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40" yWindow="0" windowWidth="19420" windowHeight="11020" activeTab="3"/>
  </bookViews>
  <sheets>
    <sheet name="Results" sheetId="1" r:id="rId1"/>
    <sheet name="working sheet" sheetId="6" r:id="rId2"/>
    <sheet name="HMCPSI RawData" sheetId="8" r:id="rId3"/>
    <sheet name="HMICFRS RawData" sheetId="7" r:id="rId4"/>
  </sheets>
  <definedNames>
    <definedName name="_xlnm._FilterDatabase" localSheetId="1" hidden="1">'working sheet'!#REF!</definedName>
    <definedName name="owssvr" localSheetId="2" hidden="1">'HMCPSI RawData'!$A$2:$DH$202</definedName>
    <definedName name="_xlnm.Print_Area" localSheetId="0">Results!#REF!</definedName>
    <definedName name="_xlnm.Print_Titles" localSheetId="0">Results!#REF!,Results!#REF!</definedName>
    <definedName name="_xlnm.Print_Titles" localSheetId="1">'working sheet'!#REF!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09" i="6" l="1"/>
  <c r="V109" i="6"/>
  <c r="D109" i="6"/>
  <c r="L345" i="6"/>
  <c r="D320" i="6"/>
  <c r="J316" i="6"/>
  <c r="E310" i="6"/>
  <c r="E303" i="6"/>
  <c r="E261" i="6"/>
  <c r="E241" i="6"/>
  <c r="W200" i="6"/>
  <c r="V200" i="6"/>
  <c r="U200" i="6"/>
  <c r="T200" i="6"/>
  <c r="S200" i="6"/>
  <c r="R200" i="6"/>
  <c r="Q200" i="6"/>
  <c r="P200" i="6"/>
  <c r="O200" i="6"/>
  <c r="N200" i="6"/>
  <c r="M200" i="6"/>
  <c r="E196" i="6"/>
  <c r="D196" i="6"/>
  <c r="U187" i="6"/>
  <c r="T187" i="6"/>
  <c r="S187" i="6"/>
  <c r="R187" i="6"/>
  <c r="Q187" i="6"/>
  <c r="P187" i="6"/>
  <c r="O187" i="6"/>
  <c r="N187" i="6"/>
  <c r="M187" i="6"/>
  <c r="W174" i="6"/>
  <c r="V174" i="6"/>
  <c r="U174" i="6"/>
  <c r="T174" i="6"/>
  <c r="S174" i="6"/>
  <c r="R174" i="6"/>
  <c r="Q174" i="6"/>
  <c r="P174" i="6"/>
  <c r="O174" i="6"/>
  <c r="N174" i="6"/>
  <c r="M174" i="6"/>
  <c r="D146" i="6"/>
  <c r="E125" i="6"/>
  <c r="D125" i="6"/>
  <c r="E117" i="6"/>
  <c r="D117" i="6"/>
  <c r="F103" i="6"/>
  <c r="D99" i="6"/>
  <c r="D95" i="6"/>
  <c r="D91" i="6"/>
  <c r="D72" i="6"/>
  <c r="D68" i="6"/>
  <c r="J58" i="6"/>
  <c r="E58" i="6"/>
  <c r="W47" i="6"/>
  <c r="U47" i="6"/>
  <c r="T47" i="6"/>
  <c r="S47" i="6"/>
  <c r="R47" i="6"/>
  <c r="Q47" i="6"/>
  <c r="P47" i="6"/>
  <c r="O47" i="6"/>
  <c r="N47" i="6"/>
  <c r="M47" i="6"/>
  <c r="L47" i="6"/>
  <c r="F47" i="6"/>
  <c r="E47" i="6"/>
  <c r="W38" i="6"/>
  <c r="U38" i="6"/>
  <c r="T38" i="6"/>
  <c r="S38" i="6"/>
  <c r="R38" i="6"/>
  <c r="Q38" i="6"/>
  <c r="P38" i="6"/>
  <c r="O38" i="6"/>
  <c r="N38" i="6"/>
  <c r="M38" i="6"/>
  <c r="L38" i="6"/>
  <c r="F38" i="6"/>
  <c r="W29" i="6"/>
  <c r="U29" i="6"/>
  <c r="T29" i="6"/>
  <c r="S29" i="6"/>
  <c r="R29" i="6"/>
  <c r="Q29" i="6"/>
  <c r="P29" i="6"/>
  <c r="O29" i="6"/>
  <c r="N29" i="6"/>
  <c r="M29" i="6"/>
  <c r="L29" i="6"/>
  <c r="F29" i="6"/>
  <c r="E29" i="6"/>
  <c r="O20" i="6"/>
  <c r="N20" i="6"/>
  <c r="M20" i="6"/>
  <c r="L20" i="6"/>
  <c r="O12" i="6"/>
  <c r="N12" i="6"/>
  <c r="M12" i="6"/>
  <c r="Y86" i="7" l="1"/>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Y12" i="7"/>
  <c r="Y11" i="7"/>
  <c r="Y10" i="7"/>
  <c r="Y9" i="7"/>
  <c r="Y8" i="7"/>
  <c r="Y7" i="7"/>
</calcChain>
</file>

<file path=xl/connections.xml><?xml version="1.0" encoding="utf-8"?>
<connections xmlns="http://schemas.openxmlformats.org/spreadsheetml/2006/main">
  <connection id="1" keepAlive="1" name="owssvr" type="5" refreshedVersion="4" minRefreshableVersion="3" deleted="1" background="1" refreshOnLoad="1" saveData="1">
    <dbPr connection="" command="" commandType="5"/>
  </connection>
</connections>
</file>

<file path=xl/sharedStrings.xml><?xml version="1.0" encoding="utf-8"?>
<sst xmlns="http://schemas.openxmlformats.org/spreadsheetml/2006/main" count="24516" uniqueCount="1349">
  <si>
    <t>Question</t>
  </si>
  <si>
    <t>Answers</t>
  </si>
  <si>
    <t>FM</t>
  </si>
  <si>
    <t>PM</t>
  </si>
  <si>
    <t>NM</t>
  </si>
  <si>
    <t>NA</t>
  </si>
  <si>
    <t>Yes</t>
  </si>
  <si>
    <t>No</t>
  </si>
  <si>
    <t>All cases</t>
  </si>
  <si>
    <t>Area</t>
  </si>
  <si>
    <t>Charged by</t>
  </si>
  <si>
    <t>CPSD</t>
  </si>
  <si>
    <t>Rape</t>
  </si>
  <si>
    <t>Child abuse</t>
  </si>
  <si>
    <t>Homophobic</t>
  </si>
  <si>
    <t>Adult</t>
  </si>
  <si>
    <t>Male</t>
  </si>
  <si>
    <t>Female</t>
  </si>
  <si>
    <t>W9 Other White</t>
  </si>
  <si>
    <t>A1 Indian</t>
  </si>
  <si>
    <t>A2 Pakistani</t>
  </si>
  <si>
    <t>A3 Bangladeshi</t>
  </si>
  <si>
    <t>A9 Other Asian</t>
  </si>
  <si>
    <t>B1 Caribbean</t>
  </si>
  <si>
    <t>B2 African</t>
  </si>
  <si>
    <t>O Other</t>
  </si>
  <si>
    <t>Other</t>
  </si>
  <si>
    <t>Percentages</t>
  </si>
  <si>
    <t>Data from database</t>
  </si>
  <si>
    <t>Domestic abuse</t>
  </si>
  <si>
    <t>Gender</t>
  </si>
  <si>
    <t>Age</t>
  </si>
  <si>
    <t>Victim credibility</t>
  </si>
  <si>
    <t>Education</t>
  </si>
  <si>
    <t>East of England</t>
  </si>
  <si>
    <t>East Midlands</t>
  </si>
  <si>
    <t>London North</t>
  </si>
  <si>
    <t>London South</t>
  </si>
  <si>
    <t>Thames Chiltern</t>
  </si>
  <si>
    <t>Custody</t>
  </si>
  <si>
    <t>RIC</t>
  </si>
  <si>
    <t>Bailed to court</t>
  </si>
  <si>
    <t>Wessex</t>
  </si>
  <si>
    <t>Other (please note)</t>
  </si>
  <si>
    <t>Non Binary</t>
  </si>
  <si>
    <t>Offending spans both</t>
  </si>
  <si>
    <t>Defendant Age at offence</t>
  </si>
  <si>
    <t>CPS Area</t>
  </si>
  <si>
    <t>Sensitive Case Categories</t>
  </si>
  <si>
    <t>How many admin triages were there?</t>
  </si>
  <si>
    <t>6+</t>
  </si>
  <si>
    <t xml:space="preserve"> </t>
  </si>
  <si>
    <t>How many consultations were there?</t>
  </si>
  <si>
    <t>Number of days between date reported to police and arrest of lead defendant</t>
  </si>
  <si>
    <t>0-30</t>
  </si>
  <si>
    <t>31-60</t>
  </si>
  <si>
    <t>61-90</t>
  </si>
  <si>
    <t>91-120</t>
  </si>
  <si>
    <t>121-160</t>
  </si>
  <si>
    <t>161-199</t>
  </si>
  <si>
    <t>200+</t>
  </si>
  <si>
    <t>Not able to determine from file</t>
  </si>
  <si>
    <t>Number of days between date reported to police and request to CPS for advice</t>
  </si>
  <si>
    <t xml:space="preserve">How did the allegation come to police attention? </t>
  </si>
  <si>
    <t>Friend or family reported (Adult)</t>
  </si>
  <si>
    <t>GP/counsellor or other medical</t>
  </si>
  <si>
    <t>Identified during DASH  assessment</t>
  </si>
  <si>
    <t>Parent/guardian/foster parent reported (child)</t>
  </si>
  <si>
    <t>Sexual assault referral centre (SARC)</t>
  </si>
  <si>
    <t>Social worker reported</t>
  </si>
  <si>
    <t>Teacher reported</t>
  </si>
  <si>
    <t>Victim reported</t>
  </si>
  <si>
    <t xml:space="preserve">Was the case properly flagged? </t>
  </si>
  <si>
    <t>Yes has rape flag correctly</t>
  </si>
  <si>
    <t>No has rape flag incorrectly</t>
  </si>
  <si>
    <t xml:space="preserve">Are the allegations recent?  </t>
  </si>
  <si>
    <t>Y</t>
  </si>
  <si>
    <t>N</t>
  </si>
  <si>
    <t>Crime scene or forensic</t>
  </si>
  <si>
    <t>Social media</t>
  </si>
  <si>
    <t>Social Services</t>
  </si>
  <si>
    <t>Case Information</t>
  </si>
  <si>
    <t>ABE</t>
  </si>
  <si>
    <t>CCTV</t>
  </si>
  <si>
    <t>Checklist</t>
  </si>
  <si>
    <t>Key statement(s)</t>
  </si>
  <si>
    <t>MG3</t>
  </si>
  <si>
    <t>Summary of third party material</t>
  </si>
  <si>
    <t xml:space="preserve">Other </t>
  </si>
  <si>
    <t xml:space="preserve">Did the first admin triage accurately identify the standard of the initial police file submission? </t>
  </si>
  <si>
    <t>yes-identified it was not acceptable</t>
  </si>
  <si>
    <t>yes-identified it was acceptable</t>
  </si>
  <si>
    <t>no-identified as acceptable when it was not</t>
  </si>
  <si>
    <t>no-identified as not acceptable when it was</t>
  </si>
  <si>
    <t xml:space="preserve">no-other </t>
  </si>
  <si>
    <t>If the initial police file submission was rejected during the first admin triage, what was the most significant thing that was not provided or inadequate?</t>
  </si>
  <si>
    <t xml:space="preserve">Was the admin triage on first receipt timely? </t>
  </si>
  <si>
    <t xml:space="preserve">Did the police supply missing items that had been identified in the first triage rejection? </t>
  </si>
  <si>
    <t xml:space="preserve">Did they do so in a timely manner? </t>
  </si>
  <si>
    <t xml:space="preserve">Did the police indicate that they were not going to provide the items identified in the first triage rejection? </t>
  </si>
  <si>
    <t>Was the action plan responded to by the police?</t>
  </si>
  <si>
    <t xml:space="preserve">If the action plan was responded to by the police, was this response admin triaged? </t>
  </si>
  <si>
    <t>no-other (please note)</t>
  </si>
  <si>
    <t xml:space="preserve">If police did supply missing items or indicated that they were not going to, was there appropriate action taken on the response from the police to the first triage rejection? </t>
  </si>
  <si>
    <t>No-action was taken only when something else came in/happened on file</t>
  </si>
  <si>
    <t>No-no action taken</t>
  </si>
  <si>
    <t>No-other (please note)</t>
  </si>
  <si>
    <t>First Admin Triage</t>
  </si>
  <si>
    <t>Did later admin triages accurately identify the standard of further submissions of material from the police?</t>
  </si>
  <si>
    <t>yes-identified they were not acceptable</t>
  </si>
  <si>
    <t>yes-identified they were acceptable</t>
  </si>
  <si>
    <t>no-identified as acceptable when they were not</t>
  </si>
  <si>
    <t>no-identified as not acceptable when they were</t>
  </si>
  <si>
    <t xml:space="preserve">No-other </t>
  </si>
  <si>
    <t>If the police file submission was rejected during later admin triages, what was the most significant thing that was not provided or inadequate?</t>
  </si>
  <si>
    <t>Unused material</t>
  </si>
  <si>
    <t>Were admin triages on later police submissions timely?</t>
  </si>
  <si>
    <t>Did the police supply missing items that had been identified in later triage rejections?</t>
  </si>
  <si>
    <t xml:space="preserve">Did the police indicate that they were not going to provide the items identified in later triage rejections? </t>
  </si>
  <si>
    <t xml:space="preserve">If police supplied missing items or indicated they were not going to, was there appropriate action taken on the response(s) from the police to later triages? </t>
  </si>
  <si>
    <t>Later Admin Triages</t>
  </si>
  <si>
    <t xml:space="preserve">Was the action plan (or the last one, if more than one) chased at the 1-month stage? </t>
  </si>
  <si>
    <t>No-Done early</t>
  </si>
  <si>
    <t>No-Done late</t>
  </si>
  <si>
    <t>No-Not done</t>
  </si>
  <si>
    <t>Was there any response to the 1-month chase from the police?</t>
  </si>
  <si>
    <t>Was the action plan (or the last one, if more than one) chased at the 2-month stage?</t>
  </si>
  <si>
    <t>Was there any response to the 2-month chase from the police?</t>
  </si>
  <si>
    <t xml:space="preserve">Was administrative action taken to finalise the case at the expiry of 90 days?  </t>
  </si>
  <si>
    <t>Was the case finalised at the 90 day point</t>
  </si>
  <si>
    <t>If the case was not finalised at the 90 day point, how many days until finalisation?</t>
  </si>
  <si>
    <t>1-30</t>
  </si>
  <si>
    <t>121-150</t>
  </si>
  <si>
    <t>151-180</t>
  </si>
  <si>
    <t>over 180 days</t>
  </si>
  <si>
    <t>61-89</t>
  </si>
  <si>
    <t>Was there a reason noted for the admin finalisation?</t>
  </si>
  <si>
    <t>If there was a reason noted for the admin finalisation, what was the recorded reason?</t>
  </si>
  <si>
    <t>No response from police to PCD action plan set</t>
  </si>
  <si>
    <t>No response to EIA action plan from police or resubmission of case after EIA advice provided</t>
  </si>
  <si>
    <t>not accepted and no further response thereafter</t>
  </si>
  <si>
    <t>Police notify CPS they have decided to NFA at the police stage</t>
  </si>
  <si>
    <t>Police tell CPS they will not be ready to respond for some time</t>
  </si>
  <si>
    <t>Response from police to action plan inadequate</t>
  </si>
  <si>
    <t xml:space="preserve">Was the correct finalisation code used? </t>
  </si>
  <si>
    <t>Admin Finalisation</t>
  </si>
  <si>
    <t xml:space="preserve">The action plan met a satisfactory standard </t>
  </si>
  <si>
    <t xml:space="preserve">Were the lawyer’s request(s) for the victim’s phone and any other digital devices to be searched or downloaded (or other enquiries made of the victim’s phone) necessary and proportionate? </t>
  </si>
  <si>
    <t>No- did not set proper parameters for the request(s)</t>
  </si>
  <si>
    <t>No- other (please note)</t>
  </si>
  <si>
    <t>No- requests made re V’s devices that were not needed</t>
  </si>
  <si>
    <t>No- requests not made re V’s devices that were needed</t>
  </si>
  <si>
    <t>No- other</t>
  </si>
  <si>
    <t xml:space="preserve">Were the lawyer’s request(s) for other material and further enquiries necessary and proportionate? </t>
  </si>
  <si>
    <t>No- did not request items that were needed</t>
  </si>
  <si>
    <t>No- did not set proper parameters for the material requested</t>
  </si>
  <si>
    <t>No- requested items that were not needed</t>
  </si>
  <si>
    <t xml:space="preserve">No- other </t>
  </si>
  <si>
    <t>What was the most significant of the material and/or further enquiries referenced in the previous question?</t>
  </si>
  <si>
    <t>999</t>
  </si>
  <si>
    <t>BWV</t>
  </si>
  <si>
    <t>Comms</t>
  </si>
  <si>
    <t>D’s phone or other digital devices</t>
  </si>
  <si>
    <t>Family court</t>
  </si>
  <si>
    <t>Other medical or psychiatric</t>
  </si>
  <si>
    <t>Other third party/expert</t>
  </si>
  <si>
    <t>Possible witnesses</t>
  </si>
  <si>
    <t>Previous incidents involving D</t>
  </si>
  <si>
    <t>Previous incidents involving V</t>
  </si>
  <si>
    <t>Sexual assault referral centre records</t>
  </si>
  <si>
    <t>What was the next most significant of the material and/or further enquiries referenced in Q49?</t>
  </si>
  <si>
    <t xml:space="preserve">Did the police challenge the proportionality of CPS requests? </t>
  </si>
  <si>
    <t>If police did challenge the proportionality of CPS requests, did the CPS respond appropriately?</t>
  </si>
  <si>
    <t>Yes- amended to make the request more proportionate</t>
  </si>
  <si>
    <t>Yes-explained why the request was proportionate</t>
  </si>
  <si>
    <t>No-did not respond at all</t>
  </si>
  <si>
    <t xml:space="preserve">Did the lawyer set realistic timescales for material and further enquiries requested in the action plan? </t>
  </si>
  <si>
    <t>Did the police challenge the timescales set in the action plan?</t>
  </si>
  <si>
    <t>No-did not amend an unrealistic timescale</t>
  </si>
  <si>
    <t>Yes-amended to make the timescale more realistic</t>
  </si>
  <si>
    <t xml:space="preserve">Did the charging lawyer identify and feedback to the police any failings with the police file submission that had not already been addressed in triage? </t>
  </si>
  <si>
    <t>Yes- identified and fed back</t>
  </si>
  <si>
    <t>No- identified but not fed back</t>
  </si>
  <si>
    <t>No- not identified and not  fed back</t>
  </si>
  <si>
    <t xml:space="preserve">What form did the feedback take? </t>
  </si>
  <si>
    <t>Action plan</t>
  </si>
  <si>
    <t>Email</t>
  </si>
  <si>
    <t>Highlighted in the body of the charging advice but not in action plan</t>
  </si>
  <si>
    <t>NFQ assessment on CMS</t>
  </si>
  <si>
    <t>Lawyer Actions</t>
  </si>
  <si>
    <t>Did the victim participate in the investigation?</t>
  </si>
  <si>
    <t>Yes- through to charge</t>
  </si>
  <si>
    <t>No- never supported a prosecution</t>
  </si>
  <si>
    <t>No- withdrew after an action plan was given to police but before charging decision made</t>
  </si>
  <si>
    <t>No- withdrew after report but before the police requested charging advice</t>
  </si>
  <si>
    <t>What was the primary reason given for the V not participating?</t>
  </si>
  <si>
    <t>V decided not to prosecute partner/family member in a DA context</t>
  </si>
  <si>
    <t>V intimidated or in fear</t>
  </si>
  <si>
    <t>Did a refusal by the victim to allow the police access to their phone play any part in the admin finalisation?</t>
  </si>
  <si>
    <t>Did the refusal by the victim to allow the police access to social media accounts play any part in the admin finalisation</t>
  </si>
  <si>
    <t>Did the refusal by the victim to provide consent to third party material play any part in the admin finalisation</t>
  </si>
  <si>
    <t>Did the reviewing lawyer consider appropriate ways to re-establish the victim’s participation or to proceed without it?</t>
  </si>
  <si>
    <t>Victims and Witnesses</t>
  </si>
  <si>
    <t>Was the case reactivated after being admin finalised?</t>
  </si>
  <si>
    <t>Yes-further request for advice</t>
  </si>
  <si>
    <t>Yes-other</t>
  </si>
  <si>
    <t>Yes-D has been charged by police</t>
  </si>
  <si>
    <t>Number of days between admin finalisation and reactivation</t>
  </si>
  <si>
    <t>Reactivation</t>
  </si>
  <si>
    <t xml:space="preserve">The lawyer or team exercised sound judgement and grip throughout the case. </t>
  </si>
  <si>
    <t>Good</t>
  </si>
  <si>
    <t>Fair</t>
  </si>
  <si>
    <t>Poor</t>
  </si>
  <si>
    <t>The file examination has been made possible by a clear audit trial on CMS of key events, decisions and actions, with correct labelling of documents and appropriate use of notes.</t>
  </si>
  <si>
    <t>Total</t>
  </si>
  <si>
    <t>Number of days between police final submission and finalisation</t>
  </si>
  <si>
    <t>no-admin triage did not take place</t>
  </si>
  <si>
    <t>N/A</t>
  </si>
  <si>
    <t>Excellent</t>
  </si>
  <si>
    <t>Were the police right to challenge or not challenge proportionality?</t>
  </si>
  <si>
    <t>Were the police right to challenge or not challenge timescales?</t>
  </si>
  <si>
    <t>If the police did challenge timescales, did the CPS respond appropriately?</t>
  </si>
  <si>
    <t>Not able to determine from the file</t>
  </si>
  <si>
    <t>Identification</t>
  </si>
  <si>
    <t>Child</t>
  </si>
  <si>
    <t>Bail</t>
  </si>
  <si>
    <t>Child Abuse</t>
  </si>
  <si>
    <t>DV</t>
  </si>
  <si>
    <t>ID</t>
  </si>
  <si>
    <t>Reviewing Group</t>
  </si>
  <si>
    <t>Police Area</t>
  </si>
  <si>
    <t>Pre Charge Conclusion</t>
  </si>
  <si>
    <t>Court Type</t>
  </si>
  <si>
    <t>Disability</t>
  </si>
  <si>
    <t>Fatality</t>
  </si>
  <si>
    <t>Forced Marriage</t>
  </si>
  <si>
    <t>Racist/religious</t>
  </si>
  <si>
    <t>Racist</t>
  </si>
  <si>
    <t>Religious</t>
  </si>
  <si>
    <t>Transphobic</t>
  </si>
  <si>
    <t>Test considered or applied</t>
  </si>
  <si>
    <t>Final advice or last action plan by</t>
  </si>
  <si>
    <t>Main charge considered or chosen</t>
  </si>
  <si>
    <t>Custody or bail at point of request for charging decision</t>
  </si>
  <si>
    <t>BMI notes</t>
  </si>
  <si>
    <t>Thames and Chiltern</t>
  </si>
  <si>
    <t>Thames Valley</t>
  </si>
  <si>
    <t>admin finalised</t>
  </si>
  <si>
    <t>2</t>
  </si>
  <si>
    <t>Magistrates' Court (MC)</t>
  </si>
  <si>
    <t>0</t>
  </si>
  <si>
    <t>2018/19</t>
  </si>
  <si>
    <t>Full Code test</t>
  </si>
  <si>
    <t>rape pre-SOA2003</t>
  </si>
  <si>
    <t>adult</t>
  </si>
  <si>
    <t>unconditional bail</t>
  </si>
  <si>
    <t>W1British</t>
  </si>
  <si>
    <t>child</t>
  </si>
  <si>
    <t>mental health</t>
  </si>
  <si>
    <t>1</t>
  </si>
  <si>
    <t>Police request for advice was expressed as for a charging decision but did not include disclosure schedules and other evidence needed for a full file. However in reality the request by the police was for EIA as  this was a complex, non-recent cases where earlier reports to police had been made and there were a number of potential suspects and significant TP material. On this basis not wrong to accept it for advice.</t>
  </si>
  <si>
    <t>Other (Please note)</t>
  </si>
  <si>
    <t>Conducting VRIs with the alleged victims - MG11s had been taken at the stage of the police referral</t>
  </si>
  <si>
    <t>further evidence submitted, awaiting MG11 before submission can be accepted.</t>
  </si>
  <si>
    <t>rape post-SOA2003</t>
  </si>
  <si>
    <t>offending spans both</t>
  </si>
  <si>
    <t>mixed</t>
  </si>
  <si>
    <t>NI No info available</t>
  </si>
  <si>
    <t>conditional bail</t>
  </si>
  <si>
    <t>Note – the case finished after a CPS advice that the suggested offences did not meet the code test and no further work was likely to rectify that – this was however sent back to the police to NFA rather than a CPS NFA decision which is what the decision was.</t>
  </si>
  <si>
    <t>There is a request that the Police access GP records – and ask the question as to what and why C went onto a contraceptive implant – this does not seem a RLE or proportionate – C doesn’t deny that she has had some consensual sex with the D – the fact that she has taken contraception is pragmatic – it does not suggest as the reviewing lawyer states – that ‘wearing a contraceptive patch in her arm which would tend to suggest that she is quite active sexually’. This would presumably only provide information we already know – that C was having a sexual relationship.</t>
  </si>
  <si>
    <t>C told the police she wanted to put the incident behind her and get on with her studies.</t>
  </si>
  <si>
    <t>Code should have been A94</t>
  </si>
  <si>
    <t>Lawyer completed their advice and admin finalised at the conclusion on the basis that they had stated this was a weak case with no RPOC and that it should not be built by the police. Without saying the words NFA, this appears to be an NFA advice to the police in an extremely short format and on the basis of an MG3 only.</t>
  </si>
  <si>
    <t>An EIA advice was supplied on 5.12.18, with a response date set for 5.1.19 i.e. a month later. However, on 2.1.19 admin finalised the case on the basis that the EIA had been completed and no chasing of the action plan took place at all.</t>
  </si>
  <si>
    <t>Not Known</t>
  </si>
  <si>
    <t>There are previous incidents recorded with the RAF police, they should be obtained &amp; reviewed.</t>
  </si>
  <si>
    <t>EIA case only.</t>
  </si>
  <si>
    <t>Other - A92
D00 - undermining material not a key factor</t>
  </si>
  <si>
    <t>Supervisors certification.</t>
  </si>
  <si>
    <t xml:space="preserve"> A92 Admin finalised - other</t>
  </si>
  <si>
    <t>This is an old allegation, the incident having occurred in 2011. At that time the V was supportive as had provided an account. However, all the witnesses and the D were foreign nationals so it is not known whether V was participating as there is no indication that police had made any contact with her.</t>
  </si>
  <si>
    <t>V could not be traced, as far as can tell from CMS</t>
  </si>
  <si>
    <t>Recorded as other because the papers say the incident was reported to the police by  a 3rd party without mentioning who the 3rd party was</t>
  </si>
  <si>
    <t>Police file accepted on first triage</t>
  </si>
  <si>
    <t>although this case was an admin finalised case the victim was on board up until finalisation</t>
  </si>
  <si>
    <t>other</t>
  </si>
  <si>
    <t>No admin action recorded on file but It is obvious from the precharge advice that the lawyer had seen/considered the material</t>
  </si>
  <si>
    <t>The MG3 was not signed off by an inspector</t>
  </si>
  <si>
    <t>Further ABE to cover additional matters</t>
  </si>
  <si>
    <t>EIA request from police for answers to specific questions. Answers provided and no need for an AP, so immediately AF
Fin code A92 should have been A93</t>
  </si>
  <si>
    <t>no supervisor comments</t>
  </si>
  <si>
    <t>Query whether all the items requested were necessary at EIA stage</t>
  </si>
  <si>
    <t>assault by penetration</t>
  </si>
  <si>
    <t>11 April 18 followed by an immediate reactivation and then further AF on 26 April. No reason noted for admin finalisation</t>
  </si>
  <si>
    <t>Significant credibility issues re V and AP focusses on this but not enough on credibility of allegation ( cf counsels advice)</t>
  </si>
  <si>
    <t>Derbyshire</t>
  </si>
  <si>
    <t>Threshold test</t>
  </si>
  <si>
    <t>other post-SOA2003</t>
  </si>
  <si>
    <t>Should have been A94</t>
  </si>
  <si>
    <t>Clear that there was a linked investigation ongoing with another C</t>
  </si>
  <si>
    <t xml:space="preserve">
CPS lawyer finalised on the same date the advice was given, stating that on the information available there would not be a RPOC and to only submit if further evidence comes to light.</t>
  </si>
  <si>
    <t>male</t>
  </si>
  <si>
    <t>Suspect reports - this is an allegation of perverting the course of 
justice by making a false allegation of rape.</t>
  </si>
  <si>
    <t>Nottinghamshire</t>
  </si>
  <si>
    <t>Refer case and ABE to local RASSO unit</t>
  </si>
  <si>
    <t>Lincolnshire</t>
  </si>
  <si>
    <t>sexual assault</t>
  </si>
  <si>
    <t>Police reported V had retracted and they were going to NFA.</t>
  </si>
  <si>
    <t>Victim provided a withdrawal statement to the police indicating that she had lied about the sexual offence as she wanted the suspect out the house to start a relationship with her new partner. The assault was true but she did not wish to proceed as he was not out the house and that is what she wanted to achieve.</t>
  </si>
  <si>
    <t>V ran from her house to a nearby shop and disclosed what had happened to shop keeper - unclear from file who actually called police</t>
  </si>
  <si>
    <t>TT advice given to bail and seek advice from local RASSO - AP set. Police never responded until final notification CPS to admin finalise - at this point they indicate V moved to Scotland after incident and subsequently withdrew support and police have NFA'd.</t>
  </si>
  <si>
    <t>As at 61. D moved away from D to Scotland and then moved out of country and lost contact with police.</t>
  </si>
  <si>
    <t>Lawyer immediately finalises upon provision of EIA</t>
  </si>
  <si>
    <t>Northamptonshire</t>
  </si>
  <si>
    <t>CPSD case, TT.</t>
  </si>
  <si>
    <t>Not known</t>
  </si>
  <si>
    <t>Dorset</t>
  </si>
  <si>
    <t>Case since reactivated</t>
  </si>
  <si>
    <t>Eastern</t>
  </si>
  <si>
    <t>Cambridgeshire</t>
  </si>
  <si>
    <t>learning difficulties</t>
  </si>
  <si>
    <t>A92 - Admin finalised other</t>
  </si>
  <si>
    <t>The MG3 notes the complainants as having changed their mind.</t>
  </si>
  <si>
    <t>A92 - admin finalised other.</t>
  </si>
  <si>
    <t>Defendant reported an incident</t>
  </si>
  <si>
    <t>transfer to different service authority</t>
  </si>
  <si>
    <t>elderly</t>
  </si>
  <si>
    <t>different prosecution authority - transferred to SPA to prosecute with a very similar allegation of theirs against same deft.</t>
  </si>
  <si>
    <t>Police were requesting EIA, case was rejected as its was missing MG11s.</t>
  </si>
  <si>
    <t>MG11s not supplied for EIA</t>
  </si>
  <si>
    <t>Victim ABE</t>
  </si>
  <si>
    <t>Essex</t>
  </si>
  <si>
    <t>B9 Other Black or Chinese</t>
  </si>
  <si>
    <t>CPSD refused THT, and set actions. Police submitted to Area on new URN</t>
  </si>
  <si>
    <t>ABE and file to local CPS</t>
  </si>
  <si>
    <t>PI information sought in line with rape policy for youths namely – local authority views, risk assessments, views of family and background information.</t>
  </si>
  <si>
    <t>Details of previous allegations/NFA decisions made as regards previous incidents between the S and V</t>
  </si>
  <si>
    <t>No PNC for suspect</t>
  </si>
  <si>
    <t>Police resubmitted under new URN</t>
  </si>
  <si>
    <t>Victim not engaging with case and discrepancies in accounts</t>
  </si>
  <si>
    <t>There is no information other than a police email some 8 months after the allegation was made that V was not engaging with the police investigation</t>
  </si>
  <si>
    <t>Norfolk</t>
  </si>
  <si>
    <t>V's left scene of alleged rape and went to the address of former foster parents of one of the V's and they reported it.</t>
  </si>
  <si>
    <t>case had been admin finalised by the time some of the additional material was received.</t>
  </si>
  <si>
    <t>One of victims indicated that she in fact consented.</t>
  </si>
  <si>
    <t>The police file submission was rejected because all outstanding EIA actions had not been completed.
Only a partial response had been submitted direct from the police without having been submitted via the supervisor of the OIC and then the police Rasso gatekeeper.</t>
  </si>
  <si>
    <t>Police NFA</t>
  </si>
  <si>
    <t>No suggestion anything other than supportive or would have been if charged</t>
  </si>
  <si>
    <t>Initial reference was to CPSD for Threshold Test decision. No Area triage; CPSD declined but provided an action plan</t>
  </si>
  <si>
    <t>There was clearly a long and protracted background to this case. Divorce proceedings pending. D indicated in prepared statement that allegations were malicious. Suggestions that Facebook references to an affair by here with former partner.</t>
  </si>
  <si>
    <t>It was clear that the index incident was the tip of the iceberg.</t>
  </si>
  <si>
    <t xml:space="preserve"> V supportive re index allegation but did not want to go over previous incidents</t>
  </si>
  <si>
    <t>See 49 above</t>
  </si>
  <si>
    <t>The inference is that the V reported either directly or via her sister but I cannot be definitive on the basis of what I have gleaned from CMS</t>
  </si>
  <si>
    <t>The recorded reason was that the MG forms did not make sense. Perhaps there are TWIF comms I have not seen</t>
  </si>
  <si>
    <t>See 23</t>
  </si>
  <si>
    <t>Comprehensible MG3/5 provided</t>
  </si>
  <si>
    <t>No further admin triage that is</t>
  </si>
  <si>
    <t>was not signed off by Police RASSO gatekeeper</t>
  </si>
  <si>
    <t>not noted but lack of police response to triage</t>
  </si>
  <si>
    <t>PCD request received from police and allocated to lawyer but no CMS entry to confirm whether police material checked</t>
  </si>
  <si>
    <t>The victims were very young children and there was no suggestion that any phones or devices were in existence</t>
  </si>
  <si>
    <t>Victims flat mate called police</t>
  </si>
  <si>
    <t>No parameters set re phone down load and timescales too ambitious. Bespoke dates should have been given to individual actions</t>
  </si>
  <si>
    <t>The action plan did not identify exactly which devices were to be reviewed and, in particular, there were no parameters in relation to the type of download for the phones and the extent of the search.</t>
  </si>
  <si>
    <t>The police were given an action relating to "	Third party, social media and background enquiries as discussed."
These enquiries were not defined in writing so we cannot be sure whether they are proportionate.</t>
  </si>
  <si>
    <t>There was an “initial review” on 31.12.18 which rejects the case because it has not gone through the police gatekeeper.  It is admin finalised with a view to reactivation if it is properly submitted.  That doesn’t happen.</t>
  </si>
  <si>
    <t>As above for Q50</t>
  </si>
  <si>
    <t>This case was referred by police to CPSD out of hours. A rape specialist prosecutor completed an EIA style MG3 and set an action plan and asked police to refer back the response to the local RASSO Unit within 3 days. They did not - took 17 days to send it back to CPS Magistrates Court Unit.</t>
  </si>
  <si>
    <t>I have treated the FCT Trigger Reject phrase on CPS Comms to Police as an admin triage</t>
  </si>
  <si>
    <t>Suffolk</t>
  </si>
  <si>
    <t>Metropolitan Police</t>
  </si>
  <si>
    <t>Concluded without charge or request for charging authority</t>
  </si>
  <si>
    <t>3</t>
  </si>
  <si>
    <t>It is not clear from the papers who reported this allegation to the police. The Northern Ireland police reported it to the Met police but not clear how the Irish police were  made aware</t>
  </si>
  <si>
    <t>No triage recorded on file</t>
  </si>
  <si>
    <t>Security guard at music festival</t>
  </si>
  <si>
    <t>The police indicated that the matter had been NFA'd by the police</t>
  </si>
  <si>
    <t>There was background to the case involving allegations of blackmail and collusion.  Police were asked to make enquiries into these allegations</t>
  </si>
  <si>
    <t>A92</t>
  </si>
  <si>
    <t>Victim participated through to finalisation</t>
  </si>
  <si>
    <t>HMP Thameside contacted police to report that an inmate had disclosed childhood sexual abuse by his half sibling</t>
  </si>
  <si>
    <t>No clear rational marked on the file</t>
  </si>
  <si>
    <t>support worker reported (C has mental health conditions)</t>
  </si>
  <si>
    <t>ABE requested for an early consultation</t>
  </si>
  <si>
    <t>The call to the police came from the hospital which might suggest third party reporting. However this could have been at the instigation of the V or her friend. It is not clear to me from CMS which</t>
  </si>
  <si>
    <t>Level D authorised admin finalisation and noted reasons</t>
  </si>
  <si>
    <t>ABE and transcript from V</t>
  </si>
  <si>
    <t>This was a request for EIA and CPS fixed up a telephone appointment for the OIC to discuss with a RASSO Lawyer. There are no CMS records of triage having occurred.</t>
  </si>
  <si>
    <t>Action Plan just states "phone evidence"</t>
  </si>
  <si>
    <t>Action Plan just requested "school records" and "SS records"</t>
  </si>
  <si>
    <t>victim participated through to finalisation</t>
  </si>
  <si>
    <t>No material requested</t>
  </si>
  <si>
    <t>other pre-SOA2003</t>
  </si>
  <si>
    <t>In the context of a domestic abuse situation, the suspect reported an alleged assault on him by the victim and police attended. V did not have a personal phone so could not directly report until police arrival</t>
  </si>
  <si>
    <t>Custody case</t>
  </si>
  <si>
    <t>In view of reply to 23, everything was missing</t>
  </si>
  <si>
    <t>Police did tell CPS at finalisation that V had withdrawn her complaint  so code should be A92 not A94</t>
  </si>
  <si>
    <t>No request made for phones</t>
  </si>
  <si>
    <t>The lawyer asked for "H2H" enquiries which seemed inappropriate for non-recent sexual offending</t>
  </si>
  <si>
    <t>Case concluded without charge</t>
  </si>
  <si>
    <t xml:space="preserve">
Transfer from Interpol to UK authorities</t>
  </si>
  <si>
    <t xml:space="preserve"> A92 Admin finalised other - should have been A94 action plan not completed/ no response.</t>
  </si>
  <si>
    <t>See above</t>
  </si>
  <si>
    <t>The papers do not clearly state who reported the case to the police</t>
  </si>
  <si>
    <t>A93 - EIA concluded without charge or request for charge.</t>
  </si>
  <si>
    <t>As  above</t>
  </si>
  <si>
    <t>No suggestion that V has had any medical treatment that would be relevant</t>
  </si>
  <si>
    <t>Victim sought legal advice before making a complaint to the police.</t>
  </si>
  <si>
    <t>A92 admin finalised - other</t>
  </si>
  <si>
    <t>See above no request for V's evidence.</t>
  </si>
  <si>
    <t>5</t>
  </si>
  <si>
    <t>This was reported to the police by a charity called ‘Ugly Mugs’ whom the complainant had attended to discuss the case with prior to reporting to the police</t>
  </si>
  <si>
    <t>Further ABE from the complainant to seek clarification in relation to exactly what agreement took place with the suspect and complainant to deal with the issues of conditional consent in this case  and more info about the later consensual sexual intercourse.</t>
  </si>
  <si>
    <t>The case was submitted for EIA on 27.3.2018 and rejected at PCD triage the same day - the basis for this is the police MG3 was said to have been unreadable at the edges in portrait format (it was actually readable in landscape format).</t>
  </si>
  <si>
    <t>When EIA was provided on a second occasion on 22.7.2018, the lawyer concerned gave the police guidance enabling the police to compile information for an EIO to be drafted.
When the same lawyer reviewed the case again on 4.2.2019 she had, by then, consulted with the Liaison Magistrate in Spain and as a result pointed out to the police potentially insurmountable legal and procedural hurdles. These involved seeking a search of the suspect’s home in Spain and undertaking an interview with the suspect under caution in Spain. This guidance presumably led to the police deciding to take NFA,
If the lawyer had consulted the Liaison Magistrate before providing EIA guidance on 22.7.2018 unnecessary work would have been avoided.</t>
  </si>
  <si>
    <t>4</t>
  </si>
  <si>
    <t>The first triage was done on 02.11.18 which was 5 months after initial advice with AP. The file was rejected at this triage but note that advice had already been given.</t>
  </si>
  <si>
    <t>Only some of the items requested at triage were provided by the police. These items had been requested as part of the action plan and had been provided before the file was triaged</t>
  </si>
  <si>
    <t>Highlighted both in the body of the advice and in the action plans</t>
  </si>
  <si>
    <t>The police had already checked D's phone and found nothing of interest.  V's phone had gone missing during the incident and was never recovered</t>
  </si>
  <si>
    <t>An action plan was issued on 25.10.2019 with an action date of 1.11.2018.
The case was transferred from the Rasso Unit to the Magistrates Court Unit on 7.11.2018 and a 1 month chase PCD check was made on 12.12.2018 (the police were asked to respond in 3 days).
The police submitted further evidence and requested a PCD charging decision on 27.12.2018.
There is no record in CMS of the case being either accepted or rejected at triage following receipt of this further evidence.</t>
  </si>
  <si>
    <t>Security Guards in Casino call the police</t>
  </si>
  <si>
    <t>A92 - Admin other</t>
  </si>
  <si>
    <t>both action plan and body of the advice</t>
  </si>
  <si>
    <t>participation through to finalisation</t>
  </si>
  <si>
    <t>Victim's ABE to view</t>
  </si>
  <si>
    <t>The victim made a report about 'non-crime domestic argument' and rape was reported by her in a follow up call from the police</t>
  </si>
  <si>
    <t>EIA submitted and RASSO fixed telephone appointment for OIC</t>
  </si>
  <si>
    <t>The request for download of V's devices was conditional upon another AP request "did she talk about new report to friends or family on phone or social media?"</t>
  </si>
  <si>
    <t>Request for old prosecution file from 2001 covering similar offences at same time as recently reported matters</t>
  </si>
  <si>
    <t>It is not altogether clear whether it was a V report or a third party. The MG3 is rambling and repetitious and is very difficult to follow.</t>
  </si>
  <si>
    <t>This case centres almost exclusively on the background and credibility re V. There is a plethora of material that would have to be considered prior to charge</t>
  </si>
  <si>
    <t>Acrimonious divorce it would seem</t>
  </si>
  <si>
    <t>See 50</t>
  </si>
  <si>
    <t>Inference V reported but I cannot say for sure from CMS</t>
  </si>
  <si>
    <t>See 48</t>
  </si>
  <si>
    <t>participation through to Finalisation</t>
  </si>
  <si>
    <t>This is arguably correct but I think misrepresents the situation. It was definitely NFA'd by Police and CPS were waiting for confirmation before finalising. The action plan was notional at best.</t>
  </si>
  <si>
    <t>This investigation was complex and kept coming back after previous attempts to close it down. It was not a good use of resource to embark on phone downloads unless the complaints were capable of belief and that could be established only by detailed assessment of all previous complaints together.</t>
  </si>
  <si>
    <t>Hotel receptionist reported at the behest of the victim; V had tried  999 from the bedroom.</t>
  </si>
  <si>
    <t>For example the suggestion that the V at one stage said attempted rape was a red herring given that the suspect accepts that intercourse took place?</t>
  </si>
  <si>
    <t>photos of injuries</t>
  </si>
  <si>
    <t>Did not clarify what level download was needed</t>
  </si>
  <si>
    <t>Hampshire</t>
  </si>
  <si>
    <t>Neighbour who the victim fled to at the time of the attack</t>
  </si>
  <si>
    <t>Toxicology report rightly requested to deal with capacity to consent in this case</t>
  </si>
  <si>
    <t>Unclear from the papers who reported this case to the police highly likely it was the victim herself.</t>
  </si>
  <si>
    <t>Other than to say that the victim's phone needs to be downloaded the phone requests were not specific nor were parameters set</t>
  </si>
  <si>
    <t>Requests were not particularised nor were adequate parameters set</t>
  </si>
  <si>
    <t>victim participation was through to finalisation</t>
  </si>
  <si>
    <t>victim's phone download</t>
  </si>
  <si>
    <t>Lawyer's advice stated the case did not meet the FCT and should never have been submitted and should be NFA'd by police</t>
  </si>
  <si>
    <t>Only the AF code present namely - A93 EIA concluded without charge or request for charging authority</t>
  </si>
  <si>
    <t>Paedophile Hunter Group</t>
  </si>
  <si>
    <t>Staff of homeless shelter reported the incident</t>
  </si>
  <si>
    <t>Victim was reluctant and gave questionable accounts, her continued participation is unclear.</t>
  </si>
  <si>
    <t>Dislike for police and drug issues</t>
  </si>
  <si>
    <t>Lawyer immediately finalised after setting action plan</t>
  </si>
  <si>
    <t>There was no MG3 and the submission was not endorsed by a supervising officer.</t>
  </si>
  <si>
    <t>non-binary</t>
  </si>
  <si>
    <t xml:space="preserve">
The triage on this file has been completed after the advice has been submitted to the police, when the admin team have been requested to ensure the file is recorded on a spreadsheet of PCD cases that local area I assume keep as a record.</t>
  </si>
  <si>
    <t>Lawyer admin finalised on the day she supplied advice without setting an action plan. Advising the police to go away and review the material they had received to determine if it even meets the evidential stage of the FCT for submission to the CPS under FCT if it does and then PI can be considered. Would need further investigation first.</t>
  </si>
  <si>
    <t>2016</t>
  </si>
  <si>
    <t>Reported by a member of staff from a drop-in support centre</t>
  </si>
  <si>
    <t>V initially reluctant to report but her boyfriend reports on her behalf</t>
  </si>
  <si>
    <t>NO VRI</t>
  </si>
  <si>
    <t>This is somewhat problematic because in the AP the lawyer identified items that were missing that I did not consider absolutely necessary</t>
  </si>
  <si>
    <t>In a review the reason given is that we will admin finalise "for now"  awaiting the outstanding material to reactivate</t>
  </si>
  <si>
    <t>I cannot understand the logic applied. The lawyer says “It seems to me that the boyfriend Roxanne had, having pushed her to contact the police, is now an ex boyfriend.  We need to know what part this investigation (or that intercourse/rape) had on that break up.  It will be relevant to know whether or not they have contacted each other digitally (since being an ex it's unlikely to be face to face) about the fact this is now reported.  Their comms to one another need only be checked since she supported a prosecution”</t>
  </si>
  <si>
    <t>case reactivated but awaiting media discs before diarising.</t>
  </si>
  <si>
    <t>Wiltshire</t>
  </si>
  <si>
    <t>After several months, the police agreed to resubmit the file to the Digital Charging Unit as the only offences still under investigation were Indecent Image charges and outside the RASSO remit. This submission was rejected by CPS admin as it did not have an MG3 when it clearly did and several police updates in the form of MG20s</t>
  </si>
  <si>
    <t>Here our victim was a 10 year old child and potentially also an infant. Participation was required from the mother of the children but family court proceedings intervened and the police appeared to abandon the rape investigation.</t>
  </si>
  <si>
    <t>CPSD refused THT, and set actions. Area admin finalised without chasing, to await resubmission</t>
  </si>
  <si>
    <t>Victim's ABE</t>
  </si>
  <si>
    <t>CMS indicates that the later submission was rejected at admin triage but later the same day it was accepted after an email exchange</t>
  </si>
  <si>
    <t>The police had already harvested messages from V's phone that were adequate for the investigation - this was not fully understood by the prosecutor I feel.</t>
  </si>
  <si>
    <t>After CPS had chased the return of the file, police explained that V had disappeared and changed contact details. As she could not be traced, they decided to NFA.</t>
  </si>
  <si>
    <t>In fact the police sent the MG3 initially to CPSD out of hours for a charging decision. CPSD drafted an action plan but referred police to their local RASSO Unit where this triage took place.</t>
  </si>
  <si>
    <t>Much of the feedback was unproductive and the central issue of whether V would support the prosecution or refuse to do so as her earlier statement indicated, was never addressed by a prosecutor until 7 months after the report of the offence.</t>
  </si>
  <si>
    <t>alleged offence took place at S and V's works premises  reported to CEO of company who then phoned police.</t>
  </si>
  <si>
    <t>No real action plan: simply vague suggestions in body of advice</t>
  </si>
  <si>
    <t>This case was never considered within the RASSO Unit until a one month check was issued (presumably by RASSO Admin) on 09/01/19 because the area digital charging team provided a 2nd MG3 following the initial CPSD MG3 in October 2018.</t>
  </si>
  <si>
    <t>Code should have been A92 because Police NFA'd the case following V withdrawing her statement</t>
  </si>
  <si>
    <t>Victims name had come up as part of an operation against this suspect, already convicted of other offending and she was approached by the police for enquiries into any potential offending.</t>
  </si>
  <si>
    <t>CPS recommend that there is unlikely to be a RPOC and that the police should consider NFA the matter and set no action plan to build the case.</t>
  </si>
  <si>
    <t>It appears that the lawyer felt that the case was weak but nonetheless asked the police to do phone work that was unlikely to strengthen it</t>
  </si>
  <si>
    <t>Inference is that V reported but I cannot answer this definitively from the MG3</t>
  </si>
  <si>
    <t>The case went back and forth on a number of occasions. The correct rejection was lack of supervisors signature/comments but initially the admin officer was asking for unnecessary content</t>
  </si>
  <si>
    <t>See 23 above</t>
  </si>
  <si>
    <t>CPS pursued tenaciously</t>
  </si>
  <si>
    <t>NB Re Q 46 below the D77 code was incorrectly used but the A94 was correctly used.</t>
  </si>
  <si>
    <t>See 69 below. This was potentially a conditional consent case and the lawyer appears not to have considered this</t>
  </si>
  <si>
    <t>Noted from response to one month chaser check that the police required further time</t>
  </si>
  <si>
    <t>This was not a phones case ( non recent) but the RL correctly suggested to the police that screening questions be asked of the V re social media comments. This was correctly acknowledged by the RL as being highly unlikely but as a question that needed to be asked. I agree this was necessary and proportionate.</t>
  </si>
  <si>
    <t>Lawyer correctly suggested that Vs brother should be spoken to. Is he a victim too?</t>
  </si>
  <si>
    <t>The only action required was confirmation of NFA</t>
  </si>
  <si>
    <t>Evidence of doli incapax</t>
  </si>
  <si>
    <t>NK</t>
  </si>
  <si>
    <t>Without an MG3 or MG5 or any police evidence or report, it is not possible to judge</t>
  </si>
  <si>
    <t>As above</t>
  </si>
  <si>
    <t>The police seemed to be asking for a full code test with a view to a conditional caution but appeared to fail to appreciate that this was a PI disposal which had to be preceded by the evidential test</t>
  </si>
  <si>
    <t>Not a phones case</t>
  </si>
  <si>
    <t>Unusual case. Suspect self reported rape . V says it happened but would not cooperate with prosecution.</t>
  </si>
  <si>
    <t>V says suspect needs help not prosecution ( mental health issues)</t>
  </si>
  <si>
    <t>The police were seeking  a FCT based upon an admission to rape and so the lawyer needed the interview to make an informed decision</t>
  </si>
  <si>
    <t>Q51 relates to the suspects mental position</t>
  </si>
  <si>
    <t>2014/5 or 2018/19 file sample</t>
  </si>
  <si>
    <t>Defendant age at date of offence</t>
  </si>
  <si>
    <t>Defendant Ethnicity</t>
  </si>
  <si>
    <t>Victim age at date of offence</t>
  </si>
  <si>
    <t>Victim Vulnerability (present time)</t>
  </si>
  <si>
    <t>Defendant Gender</t>
  </si>
  <si>
    <t>Police see incident as C is unconscious on the floor.</t>
  </si>
  <si>
    <t>999 call; straw that broke camels back position. Just wanted call logged re index allegation. Did not want to complain re non recent abuse at hands of suspect ( her husband)NB she only ever alleges assault by penetration NOT rape</t>
  </si>
  <si>
    <t>The police MG3 says the hospital advised the victim to report the matter to the police but it is not clear from the papers if it was her or someone else who actually reported the incident to the police.</t>
  </si>
  <si>
    <t>Unusually the suspect rings the police to say he has been assaulted by the victim. During the investigation into this allegation the suspect volunteers that he vaginally raped the victim a couple of years previously. In effect therefore it was the suspect who self  reported the allegation.</t>
  </si>
  <si>
    <t>The Rasso check list was not provided.
The victims appear to have been conventionally ( MG11) statemented. There is a very detailed analysis by the supervisor. I suspect that the nuances of doli incapax would not be something that the supervisor would have the knowledge or training to be attuned to. The lawyers action plan is aimed predominantly at "anchoring" the dates of the allegations to address doli incapax and to address the correct formulation of appropriate charges. There are also some issues regarding medical evidence which mat not have been easily identified on a triage. The</t>
  </si>
  <si>
    <t>EIA request - MG3 did not contain supervisor's endorsement. MG3 did not identify questions police wanted CPS to answer by way of EIA</t>
  </si>
  <si>
    <t>A93 EIA concluded without charge or requesting charging authority</t>
  </si>
  <si>
    <t>Advice pointed out that AP had not been fully complied. Did not set further AP but stated case looked weak but it was a matter for police whether they re-submitted for charging advice. Finalised A92 other - in my view should have been A93.</t>
  </si>
  <si>
    <t>CPS take the view that the police have made insufficient disclosure of all significant material</t>
  </si>
  <si>
    <t>The response recorded correlates with A93 i.e. without charge or request for charging authority. However the EIA advice doesn’t appear to have given the police any chance to respond before finalisation</t>
  </si>
  <si>
    <t>Update from CASO CMT - CASE NFA'd   I deduce to be that the police have NFA the case but as I am not familiar with the abbreviation have selected other</t>
  </si>
  <si>
    <t>The recorded reason was A92 Admin Finalised - other.  
A note in CMS records "no response from police."
EIA was provided on 25.10.2018 and an action date of 1.11.2018 was given to the police.
A 1 month chase PCD check was made on 12.12.2018 (the police were asked to respond in 3 days).
The police submitted further evidence and requested a PCD charging decision on 27.12.2018.
There is no record in CMS of the case being either accepted or rejected at triage following receipt of this further evidence.
Internal CPS emails were exchanged on 3.1.2019 and 13.1.2019 confirming the case was no longer a Rasso case and was to be dealt with by the Magistrates Court Unit.
A 2 month chase PCD check was made on 24.1.2019 (asking the police for outstanding material). This had already been provided by the police on 27.12.2018. 
At face value, from what is recorded in CMS, this case appears to have been admin finalised on the basis there had been no police response to the EIA action plan when that was not the correct position.</t>
  </si>
  <si>
    <t>I should record that I could not note any escalations to the police re non response to the action plan</t>
  </si>
  <si>
    <t>The police asked if phone download were required, they are not required between v &amp; S, but may be between victim and a disclosure witness - but the detail are not know at the time the advice is given - and the advice is correct.</t>
  </si>
  <si>
    <t>There is also a suggestion that V has been trying to contact V via Facebook suggesting that ex post facto contact is a live issue</t>
  </si>
  <si>
    <t>Phone evidence mentioned in AP but type of download not addressed and issues of one of V's refusing to hand over phone not addressed</t>
  </si>
  <si>
    <t>The lawyer has requested downloading and reviewing messages specifically to 'cover s41' issues. There is no suggestion of any such material and I'm not sure what the relevance of it would be in these circumstances. In my view it is unnecessary and not proportionate.</t>
  </si>
  <si>
    <t>The MG3 submitted for EIA was rambling and repetitious. Quite frankly I found it somewhat confusing and difficult to follow in parts. It is clear that there is a significant background to the V. The case revolves around her credibility. The RLs Action Plan might appear to lack focus but I think it would be unfair to be critical because the material requested is going to have to be considered to determine if the FCT can be satisfied with the central issue being the Vs credibility. I couldn’t work out why there had been a 4/5 year delay. It appears that there may have been an initial complaint and then an NFA which would explain why there are references to lack of medical opportunities notwithstanding the passage of time. Likewise telephony?</t>
  </si>
  <si>
    <t>The action plan does not request specific material but requests police to consider the futility of pursuing investigation in view of 2 principles; incapacity to rape and doli incapax. I do not agree with the lawyer’s line of thinking as I believe other offences could have been proved and enquiries should have been made.</t>
  </si>
  <si>
    <t>The police were asked to do a lot of work that may not have been necessary. This should have been approached in stages i.e. was the case viable if so build. If the case was not viable then the build was unnecessary. Would also have expected some liaison with CPS colleague in Leicester</t>
  </si>
  <si>
    <t>There is no formal account provided by the victim.</t>
  </si>
  <si>
    <t>Requests for further details of earlier investigations into the allegations - the allegations (or variations of them) had been reported before to the police (no recent allegations).</t>
  </si>
  <si>
    <t>victim withdraw statement</t>
  </si>
  <si>
    <t>Use of RI to obtain account from the victim.</t>
  </si>
  <si>
    <t>Police submitted this file for EIA, it clearly says so on the MG3. CPS request the victim VRI's - not required for EIA.</t>
  </si>
  <si>
    <t>ID of other potential victims.</t>
  </si>
  <si>
    <t xml:space="preserve"> Q1 - 3 - The MG3 does not contain any dates pertaining to the offence, the reporting date or the date the defendant was interviewed.   </t>
  </si>
  <si>
    <t xml:space="preserve"> Case reactivated 21/8/2019 and it appears to be live.   </t>
  </si>
  <si>
    <t xml:space="preserve"> Q8 - Case not allocated on CMS  </t>
  </si>
  <si>
    <t xml:space="preserve"> Q3 - Not able to locate the arrest/interview date  </t>
  </si>
  <si>
    <t xml:space="preserve"> Q8 - No allocation on CMS  </t>
  </si>
  <si>
    <t xml:space="preserve"> The case was submitted to CPSD for a threshold test decision. It was returned with an action plan. The case was rejected at admin triage twice as it did not address the issues raised in the action plan. CPS chased the police 3 times for an update on the case.  </t>
  </si>
  <si>
    <t xml:space="preserve"> Q8 - Allocation appears to be entered for completeness of records and is not an indication of when the file was actually allocated to a lawyer for review.   </t>
  </si>
  <si>
    <t xml:space="preserve"> Q1 - Series of offences between 1/1/2015 - 31/5/2015  </t>
  </si>
  <si>
    <t xml:space="preserve"> The police submitted the file for charging decision. Lawyer sent back an action plan which was chased but police informed CPS that they had NFA the case as the victim had left the country.   </t>
  </si>
  <si>
    <t xml:space="preserve"> Finalised by B2 PBM  </t>
  </si>
  <si>
    <t xml:space="preserve"> Finalised by PBM B2  </t>
  </si>
  <si>
    <t xml:space="preserve"> Defendant not arrested - he lives in France and is a French national.   
 Finalised by B2 PO  </t>
  </si>
  <si>
    <t xml:space="preserve"> Case finalised by CPM.   
 Case not allocated   </t>
  </si>
  <si>
    <t xml:space="preserve"> Case finalised by B2 PBM.   </t>
  </si>
  <si>
    <t xml:space="preserve"> Finalised by CPM.   </t>
  </si>
  <si>
    <t xml:space="preserve"> Finalised by PBM   </t>
  </si>
  <si>
    <t xml:space="preserve"> Arrest date taken from interview date.  </t>
  </si>
  <si>
    <t xml:space="preserve"> Not allocated.   </t>
  </si>
  <si>
    <t xml:space="preserve"> Arrest date taken from MG3: Voluntary attendance at Fratton Police station for interview.   </t>
  </si>
  <si>
    <t xml:space="preserve"> Offence reported date taken from MG3 which says the incident was reported 2 months after the event.   
   ;  
 Defendant has not been arrested - his picture has been circulated as a wanted person.   </t>
  </si>
  <si>
    <t xml:space="preserve"> Finalised by PBM  
   ;  </t>
  </si>
  <si>
    <t>Did they do so in a timely manner? 2</t>
  </si>
  <si>
    <t xml:space="preserve">Would the inspector have made the same decision on charge or NFA as the charging lawyer? </t>
  </si>
  <si>
    <t>Investigation and Case Allocation</t>
  </si>
  <si>
    <t>Digital Media Relating to Victims and Witnesses (not defendant)</t>
  </si>
  <si>
    <t>Third Party Material</t>
  </si>
  <si>
    <t>Supervision</t>
  </si>
  <si>
    <t>CPS Requests</t>
  </si>
  <si>
    <t>File build and file quality:</t>
  </si>
  <si>
    <t>Victim, Witnesses and Defendant</t>
  </si>
  <si>
    <t>Record ID</t>
  </si>
  <si>
    <t>1.Date offence Reported (0/0/00)</t>
  </si>
  <si>
    <t>2. Date of offence (most recent if more than one) (0/0/00)</t>
  </si>
  <si>
    <t>3. Date offence reported to the police (0/0/00)</t>
  </si>
  <si>
    <t>4.Were all the initial actions undertaken in a timely manner?</t>
  </si>
  <si>
    <t>5.If Q4 is no, which failing was the most impactful?</t>
  </si>
  <si>
    <t>Q5 'Other' comments</t>
  </si>
  <si>
    <t>6. If Q4 is no, which failing is the next most impactful?</t>
  </si>
  <si>
    <t>Q6. 'Other' Comments</t>
  </si>
  <si>
    <t>7.Was the case allocated to a specialist investigator?</t>
  </si>
  <si>
    <t>8.Date an OIC was allocated to the case (if applicable) (0/0/00)</t>
  </si>
  <si>
    <t>9.Date SOIT officer was allocated to the case (if applicable)  (0/0/00)</t>
  </si>
  <si>
    <t>10.Were appropriate specialist resources or staff utilised to progress the investigation?</t>
  </si>
  <si>
    <t>11.If Q10 is no, which is the most impactful failing?</t>
  </si>
  <si>
    <t>Q11 'Other' comments</t>
  </si>
  <si>
    <t>12.If Q10 is no, which is the next most impactful failing?</t>
  </si>
  <si>
    <t>Q12 'Other comments</t>
  </si>
  <si>
    <t>13.Was there evidence of appropriate consideration of specialist support or resources to assist the investigation?</t>
  </si>
  <si>
    <t>14. if Q13 is no, which failing was the most impactful?</t>
  </si>
  <si>
    <t>Q14.'Other' comments</t>
  </si>
  <si>
    <t>15. If Q13 is no, which failing is the next most impactful?</t>
  </si>
  <si>
    <t>Q15 'Other' comments</t>
  </si>
  <si>
    <t>16.Date complainant provided evidence ABE/statement (if applicable) 0/0/00)</t>
  </si>
  <si>
    <t>17.     Arrest date of lead defendant (0/0/00)</t>
  </si>
  <si>
    <t>18.     Total number of days from report to police to arrest (auto calculates)</t>
  </si>
  <si>
    <t xml:space="preserve">19.Were the police actions to secure digital communications material (phones/laptops/social media material) timely? </t>
  </si>
  <si>
    <t>20.Was the police request(s) for or seizure of digital communications material necessary and proportionate, and a reasonable line of enquiry?</t>
  </si>
  <si>
    <t>Q20 'Other' Comments</t>
  </si>
  <si>
    <t xml:space="preserve">21.Was the examination of digital material necessary and proportionate and a reasonable line of enquiry? </t>
  </si>
  <si>
    <t>Q21. 'other' comments</t>
  </si>
  <si>
    <t>22.Was the level of download effective to progress the case, i.e. did the officer request the right level of download, level 1, level 2 etc… in line with the needs of the case?</t>
  </si>
  <si>
    <t>23.Was the digital communications material received by the Police in good time?</t>
  </si>
  <si>
    <t>24.Did the police review digital communications material appropriately and in a timely manner?</t>
  </si>
  <si>
    <t xml:space="preserve">25.Was the police request(s) for the complainant’s digital communications material  (e.g. phones, laptops or tablets, social media material)  to be searched or downloaded, or other enquiries made of the complainant’s devices, necessary and proportionate and a reasonable line of enquiry? </t>
  </si>
  <si>
    <t>Q25. 'Other' comments</t>
  </si>
  <si>
    <t>26.Was the police seizure of the suspect's digital communications material  (e.g. phones, laptops or tablets, social media material)  or other enquiries made of the suspect’s devices, necessary and proportionate and a reasonable line of enquiry?</t>
  </si>
  <si>
    <t>Q26. 'Other' comments</t>
  </si>
  <si>
    <t xml:space="preserve">27.Did the suspect give the police full access to their digital media? </t>
  </si>
  <si>
    <t>28.If no to 27 did the police actions in relation to the suspect's digital material delay the investigation?</t>
  </si>
  <si>
    <t xml:space="preserve">29.Were the police actions to secure third party material (e.g. social services records, NHS, education, family proceedings, etc) timely? </t>
  </si>
  <si>
    <t>30.Was the seizure of third party material necessary and proportionate and a reasonable line of enquiry?</t>
  </si>
  <si>
    <t>Q30. 'Other' comments</t>
  </si>
  <si>
    <t xml:space="preserve">31.Was the third-party material received in good time? </t>
  </si>
  <si>
    <t>32.Did the police review third party material appropriately and in a timely manner?</t>
  </si>
  <si>
    <t>33.Did the police view the third party material prior to any EIA or charging advice from the CPS?</t>
  </si>
  <si>
    <t>34.Was there an investigation plan for the case?</t>
  </si>
  <si>
    <t xml:space="preserve">35.Was there supervisory involvement in the setting of the investigation plan? </t>
  </si>
  <si>
    <t xml:space="preserve">36.Did the investigation plan include all appropriate lines of enquiry? </t>
  </si>
  <si>
    <t>37. if Q36 is no, which failing was most impactful?</t>
  </si>
  <si>
    <t>Q37 'Other' comments</t>
  </si>
  <si>
    <t>38. If Q36 is no, which failing is the next most impactful?</t>
  </si>
  <si>
    <t>Q38 'Other' comments</t>
  </si>
  <si>
    <t>39.Did the investigation plan set appropriate deadlines for actions?</t>
  </si>
  <si>
    <t xml:space="preserve">40.Is there evidence that the investigation plan was followed and completed? </t>
  </si>
  <si>
    <t xml:space="preserve">41.Was there evidence of case supervision prior to the cases being authorised to be sent for charging or EIA? </t>
  </si>
  <si>
    <t xml:space="preserve">42.Did the CPS set an action plan? </t>
  </si>
  <si>
    <t xml:space="preserve">43.Did the police respond to the CPS action plan? </t>
  </si>
  <si>
    <t>44.Did the police respond to the action plan in a timely manner?</t>
  </si>
  <si>
    <t>45.Did the police challenge the action plan on the grounds that the CPS request was not appropriate?</t>
  </si>
  <si>
    <t>46.Did the police challenge the action plan on the grounds that the timescales set out in the CPS request were not appropriate?</t>
  </si>
  <si>
    <t>47.Did the police indicate that they were not going to provide the items identified in any administrative triage rejection or action plan?</t>
  </si>
  <si>
    <t xml:space="preserve">48.Did the lawyer set realistic timescales for material and further enquiries requested in the action plan? </t>
  </si>
  <si>
    <t>49. Did the police respond to 1 month CPS chaser?</t>
  </si>
  <si>
    <t>50. Did the police respond to 2 month CPS chaser?</t>
  </si>
  <si>
    <t>51.Was the CPS request for the victim’s digital devices to be searched or downloaded (or other enquiries made of the victim’s phone) necessary and proportionate?</t>
  </si>
  <si>
    <t>Q51 'other' comments'</t>
  </si>
  <si>
    <t>52.Was the CPS request(s) for other digital material and further enquiries necessary and  proportionate?</t>
  </si>
  <si>
    <t>Q52 'other' comments</t>
  </si>
  <si>
    <t xml:space="preserve">53.If the charging lawyer identified and fedback to the police any failings with the police file submission, was there evidence on the police file that the feedback had been noted and actioned?  </t>
  </si>
  <si>
    <t xml:space="preserve">54.Is the investigation still live and under investigation? </t>
  </si>
  <si>
    <t xml:space="preserve">55.Was the file built and submitted to the CPS following national and local agreements? </t>
  </si>
  <si>
    <t xml:space="preserve">56.Was there evidence of supervision of file build? </t>
  </si>
  <si>
    <t>57.Was supervision of file build effective?</t>
  </si>
  <si>
    <t>58.Did the victim participate in the investigation?</t>
  </si>
  <si>
    <t>59.If the answer to Q58 is no, what was the primary reason given for the victim not participating?</t>
  </si>
  <si>
    <t>Q59. 'Other' comments</t>
  </si>
  <si>
    <t xml:space="preserve">60.If the victim withdrew participation in the investigation, is there evidence that trained officers/supervisors made any attempts to support and encourage the victim to engage? </t>
  </si>
  <si>
    <t xml:space="preserve">61.Was support, including special measures or referrals, given or offered to the victim or witnesses (either police or partner agency)? </t>
  </si>
  <si>
    <t xml:space="preserve">62.Was the victim referred to support services, including specialist agencies? </t>
  </si>
  <si>
    <t xml:space="preserve">63.Was any risk assessment completed appropriately and updated as the investigation progressed? </t>
  </si>
  <si>
    <t xml:space="preserve">64.Was the case handled in accordance with the Victim's Code of Practice? </t>
  </si>
  <si>
    <t xml:space="preserve">65.Was the defendant released on pre- charge bail?  </t>
  </si>
  <si>
    <t xml:space="preserve">66.If the case was finalised as NFA (Police decision) what was the reason given? </t>
  </si>
  <si>
    <t>Q.66 'Other' comments</t>
  </si>
  <si>
    <t xml:space="preserve">67.Where there was communication evidence reviewed by the police, did this impact on the decision to NFA? </t>
  </si>
  <si>
    <t xml:space="preserve">68.Where there was third party material reviewed by the police, did this impact on the decision to NFA? </t>
  </si>
  <si>
    <t xml:space="preserve">69.Did the refusal by the victim to allow the police access to their phone play any part in the decision to NFA? </t>
  </si>
  <si>
    <t xml:space="preserve">70.Did the refusal by the victim to allow the police access to social media accounts play any part in the decision to NFA? </t>
  </si>
  <si>
    <t>71.Did the refusal by the victim to provide consent to third party material play any part in the decision to NFA?</t>
  </si>
  <si>
    <t xml:space="preserve">72.Were the CPS advised by the police that the case had been NFA’d? </t>
  </si>
  <si>
    <t xml:space="preserve">73.In police NFA’d cases were the CPS notified in a timely manner? </t>
  </si>
  <si>
    <t>Comments</t>
  </si>
  <si>
    <t>k.     NA</t>
  </si>
  <si>
    <t>Historical allegation of Rape, recent allegation of DA Common Assault</t>
  </si>
  <si>
    <t>g.NA</t>
  </si>
  <si>
    <t>f.NA</t>
  </si>
  <si>
    <t>e.NA</t>
  </si>
  <si>
    <t>Historical offence, no digital devices seized</t>
  </si>
  <si>
    <t>f. NA</t>
  </si>
  <si>
    <t xml:space="preserve">Historical offence- </t>
  </si>
  <si>
    <t>d.     NA</t>
  </si>
  <si>
    <t xml:space="preserve">d.     NA  </t>
  </si>
  <si>
    <t>e.   NA</t>
  </si>
  <si>
    <t>g.     NA </t>
  </si>
  <si>
    <t>a. Yes, appropriate third party material was obtained</t>
  </si>
  <si>
    <t>a.Yes received in a timely manner</t>
  </si>
  <si>
    <t>a.Yes, reviewed appropriately and in timely manner</t>
  </si>
  <si>
    <t>l. NA</t>
  </si>
  <si>
    <t>c.No, no deadlines set</t>
  </si>
  <si>
    <t>Yes in full</t>
  </si>
  <si>
    <t>a.   Yes</t>
  </si>
  <si>
    <t>d.     NA</t>
  </si>
  <si>
    <t>a.Yes</t>
  </si>
  <si>
    <t>d.NA</t>
  </si>
  <si>
    <t xml:space="preserve">a.     Yes, through to finalisation </t>
  </si>
  <si>
    <t>h.     NA</t>
  </si>
  <si>
    <t>a.     Yes</t>
  </si>
  <si>
    <t>a.     Yes, pre-charge conditional bail</t>
  </si>
  <si>
    <t>a. Evidence is not available- no further lines of enquiry and no prospect of further evidence / enquiries strengthening the case to eventually meet either stages of the evidential test</t>
  </si>
  <si>
    <t>Stranger rape, good initial investigation</t>
  </si>
  <si>
    <t>a.Yes, the appropriate digital devices were seized</t>
  </si>
  <si>
    <t>a. Yes, the appropriate digital devices were examined</t>
  </si>
  <si>
    <t>Time/ date Parameters applied to the examination of the mobile phone</t>
  </si>
  <si>
    <t>a.     Yes, received in a timely manner</t>
  </si>
  <si>
    <t>a.     Yes, reviewed appropriately and in timely manner</t>
  </si>
  <si>
    <t>CPS refused charging on threshold test , requesting further enqs. Not referred again to the CPS- Police decision to NFA</t>
  </si>
  <si>
    <t>c.     No, not noted or actioned</t>
  </si>
  <si>
    <t>b.No</t>
  </si>
  <si>
    <t xml:space="preserve">c.Not able to assess </t>
  </si>
  <si>
    <t>Report of Rape by 3rd party, victim heavily affected by alcohol and cannot recall any of the alleged offence.</t>
  </si>
  <si>
    <t>Early SOIT engagement</t>
  </si>
  <si>
    <t>Evidence throughout that SOIT continued to try to engage victim</t>
  </si>
  <si>
    <t>Stranger 2 Rape allegation by third party- victim &amp; suspect unknown to each other. Not reasonable line of enquiry</t>
  </si>
  <si>
    <t>See Q20</t>
  </si>
  <si>
    <t>e. NA</t>
  </si>
  <si>
    <t>Victim withdrew support prior to disclosure</t>
  </si>
  <si>
    <t xml:space="preserve">Supervisory direction lacking </t>
  </si>
  <si>
    <t xml:space="preserve">NA </t>
  </si>
  <si>
    <t>EIA- Police advised to NFA Police Decision</t>
  </si>
  <si>
    <t xml:space="preserve">c.     No, withdrew after report but before the police requested a charging advice </t>
  </si>
  <si>
    <t xml:space="preserve">g.     Other </t>
  </si>
  <si>
    <t>3rd party report, victim was seen heavily affected by alcohol in a squat with a male (suspect) standing over her. Victim cannot recall anything at all, and agreed to go to the SARC for a forensic medical following the event, but then has refused to engage with police</t>
  </si>
  <si>
    <t>c.     No, risk assessment not completed at all</t>
  </si>
  <si>
    <t>EIA advising Police decision NFA received 12/01/19. Still not finalised awaiting review by DCI</t>
  </si>
  <si>
    <t>Victims &amp; suspect reside in PSNI area</t>
  </si>
  <si>
    <t>Historical offences (interfamilial ) from 1975-1979</t>
  </si>
  <si>
    <t>b.No, received but not timely</t>
  </si>
  <si>
    <t>Medical reports requested</t>
  </si>
  <si>
    <t xml:space="preserve">c.     Released under investigation </t>
  </si>
  <si>
    <t>The suspects phone was submitted for download following arrest, however the victim's phone was not downloaded until January 2019</t>
  </si>
  <si>
    <t>b.     No, received but not timely</t>
  </si>
  <si>
    <t>Evidential material on phone</t>
  </si>
  <si>
    <t>No investigation plan evident</t>
  </si>
  <si>
    <t xml:space="preserve">d.NA </t>
  </si>
  <si>
    <t>EIA requested download of victim's phone. On completion, this was NFA'd (Police decision, although not until June 2019)</t>
  </si>
  <si>
    <t>Phone download (victim)/ CCTV and witness account seriously undermined victim</t>
  </si>
  <si>
    <t>The victim in this investigation attended a police station to report the crime.</t>
  </si>
  <si>
    <t>Sapphire staff were not immediately available but this did not hinder the investigation. As soon as possible sapphire staff were assigned.</t>
  </si>
  <si>
    <t>Victim and suspect had been in a relationship so phone examination was more than appropriate.</t>
  </si>
  <si>
    <t>b.     No, reviewed appropriately but not timely</t>
  </si>
  <si>
    <t>There was some issue with the MPS download software that caused problems, however after resolution there was minimal delay.</t>
  </si>
  <si>
    <t>Q8 and onwards are connected with the second 2019 investigation.</t>
  </si>
  <si>
    <t xml:space="preserve">As the matter was historic, specialist resources that would normally be considered were no longer relevant due to the time delay. </t>
  </si>
  <si>
    <t>b. No, digital devices were seized when they did not need to be</t>
  </si>
  <si>
    <t>d. No, digital devices were not examined when they should have been</t>
  </si>
  <si>
    <t>c.   No, requests not made re complainants digital devices that were needed</t>
  </si>
  <si>
    <t>Even though CPS EIA action plan stated that phones should be seized and downloaded they never were as the police had made the decision to NFA.</t>
  </si>
  <si>
    <t>c.     No, requests not made of suspect's digital devices that were needed</t>
  </si>
  <si>
    <t>c. No, third party material was not obtained when it should have been</t>
  </si>
  <si>
    <t xml:space="preserve">e. Relevant witness statements </t>
  </si>
  <si>
    <t>There were witnesses that could have spoken to but never were.</t>
  </si>
  <si>
    <t xml:space="preserve">b. Medical material </t>
  </si>
  <si>
    <t>There was a suggestion that at the time of the offence the suspect had disclosed to her GP but this was not taken further.</t>
  </si>
  <si>
    <t>The victim did not support police during the initial investigation in 2000 but did subsequently support police when the investigation was re opened in 2019.</t>
  </si>
  <si>
    <t xml:space="preserve">d. Other </t>
  </si>
  <si>
    <t>The decision to NFA was made by the police after an action plan had been received from the CPS.</t>
  </si>
  <si>
    <t>Police were initially spoken to on the date of the offence but for a number of reasons an allegation was never made. The offence was fully reported some two months later.</t>
  </si>
  <si>
    <t>Suspect dealt with by way of voluntary attendance.</t>
  </si>
  <si>
    <t>b.     No, noted but not actioned</t>
  </si>
  <si>
    <t>c. Evidence is not credible.</t>
  </si>
  <si>
    <t>Police decision maker decided to NFA case after CPS action plan had been received.</t>
  </si>
  <si>
    <t>b. No, digital devices were examined when they did not need to be</t>
  </si>
  <si>
    <t>This was a third party allegation originating from social services and was s47 investigation.</t>
  </si>
  <si>
    <t>a.     Yes, noted and actioned</t>
  </si>
  <si>
    <t>d.     No, withdrew after a charging decision</t>
  </si>
  <si>
    <t>b. Evidence is not reliable</t>
  </si>
  <si>
    <t>c.No, not reviewed appropriately</t>
  </si>
  <si>
    <t>Yes in part</t>
  </si>
  <si>
    <t>The victim was allowed 11 days to make the VRI rather than be rushed by the police or parents.</t>
  </si>
  <si>
    <t xml:space="preserve">b.No </t>
  </si>
  <si>
    <t>j.      Other (please note)</t>
  </si>
  <si>
    <t>i.      Forensic opportunities</t>
  </si>
  <si>
    <t>victim and suspect phones were not examined for conversations following the offence</t>
  </si>
  <si>
    <t>yes</t>
  </si>
  <si>
    <t>d. No, Other</t>
  </si>
  <si>
    <t xml:space="preserve">victims phone was seized but not examined - it would have contact with the suspect on following the offence </t>
  </si>
  <si>
    <t>c.     No, not reviewed appropriately</t>
  </si>
  <si>
    <t xml:space="preserve">no examination took place </t>
  </si>
  <si>
    <t>b.   No, requests made of Victim's digital devices that were not needed</t>
  </si>
  <si>
    <t>no</t>
  </si>
  <si>
    <t xml:space="preserve">the victim did delay handing over her phone for a month </t>
  </si>
  <si>
    <t>The victim declined to give access to her counselling records which was the primary reason for NFA</t>
  </si>
  <si>
    <t>b.Child advocate</t>
  </si>
  <si>
    <t>There is no explicit reference as to whether a Child ISVA was considered</t>
  </si>
  <si>
    <t>c. No, digital devices were not seized when they should have been</t>
  </si>
  <si>
    <t>c.No, not received</t>
  </si>
  <si>
    <t>This may be by virtue of the fact that initial enquiries were limited by the fact it was a non-recent allegation.  There is again evidence of 'investigative drift' following initial actions and activity</t>
  </si>
  <si>
    <t>b.No, reviewed appropriately but not timely</t>
  </si>
  <si>
    <t>Suspect not arrested despite DNA sample needed.  Suspect later provided these voluntarily</t>
  </si>
  <si>
    <t>f.      No, other (please note)</t>
  </si>
  <si>
    <t>d.   No, other (please note)</t>
  </si>
  <si>
    <t>requests for analysis of social media were speculative and not intelligence driven</t>
  </si>
  <si>
    <t>CPS requested phone examinations that do not appear to have been conducted</t>
  </si>
  <si>
    <t>Arrest of the suspect not actioned for some time despite relevant material allegedly being in his possession</t>
  </si>
  <si>
    <t xml:space="preserve">c.ISVA </t>
  </si>
  <si>
    <t xml:space="preserve">There is no mention of support services regarding the victim and whether ISVA was applied for.  It is unknown if this caused issues for the victim or not </t>
  </si>
  <si>
    <t>As stated, there was a sensible and proportionate approach to obtaining relevant data from the victim, but this has still not been viewed</t>
  </si>
  <si>
    <t>One key witnesses refused to give statement and victim's friend also (in the club) refused to give a signed statement.</t>
  </si>
  <si>
    <t>Evidence on phone was important.</t>
  </si>
  <si>
    <t>Victim refused to hand over her phone.  Eventually seized 16/02/18 and examined 30/05/18.  She had claimed she had been detained by the 2 men and had not been allowed to use her phone.  However phone showed she sent a running commentary (35 messages and photos) to ex boy friend. Refused subsequent requests to examine deleted items.</t>
  </si>
  <si>
    <t>CRIS notes this as a missed evidential op.  One suspect had phone returned post arrest and other suspect did not have phone on him upon arrest.</t>
  </si>
  <si>
    <t xml:space="preserve">d. Communication evidence </t>
  </si>
  <si>
    <t xml:space="preserve">Suspects' phones should have been examined </t>
  </si>
  <si>
    <t xml:space="preserve">Action plan requested all communications between complainant and key witnesses. In my opinion this was too much.  They had been given ample opportunities to make signed statements but both had refused. </t>
  </si>
  <si>
    <t>Supported as stated suicidal at one stage.</t>
  </si>
  <si>
    <t>Historic rape of boy.</t>
  </si>
  <si>
    <t>Full account taken of safeguarding issues.</t>
  </si>
  <si>
    <t>Subsequently came to light some admin errors -  case was not correctly referred to SSD in March and should have been assessed by a refs desk and a different type of MERLIN created. CAIT team involvement.</t>
  </si>
  <si>
    <t>Various cross allegations made against alleged victim. Cases linked. No arrests. Voluntary interview.</t>
  </si>
  <si>
    <t>Historic rape case.  No digital examination.</t>
  </si>
  <si>
    <t xml:space="preserve">Victim wanted to move on with his life.  Various counter allegations made. </t>
  </si>
  <si>
    <t>Historic allegations by child against a child. No forensic evidence.  Cross allegations made. Victim did not wish to proceed.</t>
  </si>
  <si>
    <t>Thorough initial actions.</t>
  </si>
  <si>
    <t>Sapphire and SOIT involvement.</t>
  </si>
  <si>
    <t>VRI done.</t>
  </si>
  <si>
    <t>No relevant comms found on victim's work and personal phone.</t>
  </si>
  <si>
    <t>Phone examination taking too long.  CRIS comment of 18/3/19 says suspect's phone to be submitted to lab for deleted data.</t>
  </si>
  <si>
    <t xml:space="preserve">I think this should be a  much more straight forward viable case.  Much better police/CPS interaction needed.  Taking far too long. </t>
  </si>
  <si>
    <t>EIA submitted to CPS 08/08/18. CPS Action plan 20/08/18 says case has chance of a viable prosecution.  A lot of work to be done around comms and a complete SOECA checklist. New action plan 24/12/18.</t>
  </si>
  <si>
    <t>Investigation still ongoing. Victim still cooperating. This needs to be progressed swiftly now.</t>
  </si>
  <si>
    <t>Admin finalised by CPS on 16/07/19 as no response to escalation sent 24/12/18. However police investigation continues.</t>
  </si>
  <si>
    <t>Historic rape. Victim refused to allow examination of her phone throughout entire investigation.</t>
  </si>
  <si>
    <t>Allegation from NSPCC to Social Services to Police.</t>
  </si>
  <si>
    <t>e. No, other</t>
  </si>
  <si>
    <t>Refusal to hand over phone.</t>
  </si>
  <si>
    <t>Still refusing to give phone 14/06/18. Still refusing 02/01/19. DI Review 31/01/19 says phone issues needed to be resolved.  Phone issues still unresolved when victim withdrew case 20/06/19.</t>
  </si>
  <si>
    <t>Victim never provided her phone throughout the investigation.</t>
  </si>
  <si>
    <t>Victim chose to go abroad and get on with her life.</t>
  </si>
  <si>
    <t>Withdrawal statement by victim 20/06/19</t>
  </si>
  <si>
    <t>Excellent safeguarding by police.</t>
  </si>
  <si>
    <t>A lot of liaison done around safeguarding/rehousing.</t>
  </si>
  <si>
    <t>Great initial action.  Follow up action inadequate.</t>
  </si>
  <si>
    <t>Police wanted victim to keep phone initially for safety reasons.</t>
  </si>
  <si>
    <t>Police wanted victim to keep her phone initially to remain in regular contact.</t>
  </si>
  <si>
    <t>Phone seized and returned to suspect.  Analysis of phone subsequently in CPS action plan.  Not followed up properly by police.</t>
  </si>
  <si>
    <t>b.No, deadlines not realistic</t>
  </si>
  <si>
    <t>CPS sent a detailed action plan Nov 18.  Not followed up swiftly.  Unacceptable delays for months. Numerous changes in OIC; sickness of staff.</t>
  </si>
  <si>
    <t>This was only one element of a lengthy 6 point action plan</t>
  </si>
  <si>
    <t>Case still live.  Victim still participating.</t>
  </si>
  <si>
    <t>Police investigation ongoing. CPS admin finalised 22/08/19. The police need to get a grip of this case.  Unacceptable delays.</t>
  </si>
  <si>
    <t>g.     Research of INTEL databases / previous incident logs</t>
  </si>
  <si>
    <t>Historic NHS, social services and police records have delayed this investigation which is still ongoing today, 29 months after crime reported</t>
  </si>
  <si>
    <t>d. No, other</t>
  </si>
  <si>
    <t xml:space="preserve">This is a live case and 3rd party material is  required and is still being sought </t>
  </si>
  <si>
    <t>c.     No, not received</t>
  </si>
  <si>
    <t xml:space="preserve">e.     Request for V’s phone or other electronic devices </t>
  </si>
  <si>
    <t>outcome 16 (victim does not support prosecution)</t>
  </si>
  <si>
    <t>na</t>
  </si>
  <si>
    <t xml:space="preserve">This case is set as ' awaiting police decision and the investigation is still live. The OIC is still completing CPS actions around third party and phone downloads set in Nov 18 by CPS. The victim and suspects phones were not sent for download until 6 months after being seized. </t>
  </si>
  <si>
    <t>The victim did not provide the mobile device</t>
  </si>
  <si>
    <t>Complainant's phone was requested but not provided. This would have been useful to the investigation</t>
  </si>
  <si>
    <t>investigation reviewed 16 times by a supervisor. This was effectively and actively supervised.</t>
  </si>
  <si>
    <t xml:space="preserve">b.     V intimidated or in fear </t>
  </si>
  <si>
    <t>Victim doesn't support prosecution</t>
  </si>
  <si>
    <t>There was considerable delay in the examinations</t>
  </si>
  <si>
    <t>Suspect voluntary attendance interview (appropriate for this case)</t>
  </si>
  <si>
    <t>f.      House to House enquiries</t>
  </si>
  <si>
    <t>The first supervisors review  states that 'we have S phone to be triaged'. This appears to the suspect's phone only.</t>
  </si>
  <si>
    <t xml:space="preserve">The crime report does not specify any consideration of communications that were on any phone used by the victim. </t>
  </si>
  <si>
    <t xml:space="preserve">The complainant withdrew her support for a prosecution. Actions were not completed by the police, including any examination of the suspect's phone. </t>
  </si>
  <si>
    <t xml:space="preserve">Suspect was released 'RUI' after the victim withdrew her support for a prosecution. </t>
  </si>
  <si>
    <t>The victim declined to authorise the police to obtain a 999 recording from the ambulance service or for access to medical records. An early attempt to secure the 999 recording was made.</t>
  </si>
  <si>
    <t xml:space="preserve">k. Other (please note) </t>
  </si>
  <si>
    <t xml:space="preserve">There is a brief investigation plan shown on CRIS that is set by the supervisor when a first review is completed. This amounts to five actions for completion - revisit victim, photograph injuries, speak to son re history/discuss forensic strategy and prioritise submissions/download 'S' phone, and review/LAS CAD/contact daughter. 
The review also mentions house to house enquiries separately. 
There some evidence of subsequent supervisory reviews being done. The 'Supervision' section of the report records that supervision was performed on 12 occasions during the life of the investigation. What is less clear is the extent to which direction and prioritisation was provided to the OIC.
The 'actions' section of the crime report relates to the CPS action plan that sets out five actions for completion. This plan was set following consultation with CPS direct. 
There is no evidence of FNO checks being made. </t>
  </si>
  <si>
    <t xml:space="preserve">CPS direct advice was sought and 5 actions were specified on the action plan. Of these, two relate to medical or forensic evidence. The timescale for obtaining medical evidence from the suspect was three days; the timescale for forensic evidence was two weeks (and specified as 'expedite it if required'). The timescales involved appear to be inappropriate in that they are too short. </t>
  </si>
  <si>
    <t xml:space="preserve">c.Not able to see on file </t>
  </si>
  <si>
    <t xml:space="preserve">Although there is a suggestion that the withdrawal relates to family context (the suspect is the victim's long-term partner) the victim's withdrawal statement indicates that she does 'not like courts and official organisations', feels uncomfortable about it, and wants to continue with her life. The suspect returned to the family home on 8 February 2019 where their son also lives; her son's presence means she felt safe and would access victim support services to receive emotional and practical help.  
An early charging decision was sought from the CPS when the suspect was first in custody (a six-hour extension to bail was given). One of the five requirements set out in the threshold test was deemed not to have been met by the reviewing CPS lawyer.
The suspect went on to return to the family home (described in the victim's withdrawal statement). 
</t>
  </si>
  <si>
    <t xml:space="preserve">Because the victim withdrew her support for a prosecution, it was not possible for the CPS action plan to be completed. </t>
  </si>
  <si>
    <t>a.     CCTV</t>
  </si>
  <si>
    <t>Officers were called to student university accommodation to speak with the victim and other witnesses. The victim stated she had been raped and a first account was recorded using BWV. The suspect was not present; however, he was located and arrested using resources that were not cross-contaminated. Clothing was preserved and an EEK used. The victim was taken to Haven, Paddington and a SOIT allocated. Arrangements made for VRI and an interpreter arranged. CCTV enquiries were to be performed by CID and CID officers attended the scene. Enquiries showed that the CCTV system was not working on the day of the incident. It took a month for the CCTV's status to be confirmed, although even if it had been, its overall value in this context would not have been critical. The suspect's mobile phone was seized and forensic evidence secured from him. The suspect was later bailed, this being extended to 3 September 2019 by a magistrate, but subsequent extension was refused.</t>
  </si>
  <si>
    <t xml:space="preserve">The crime report states that mobile phone evidence did not form a key part of the investigation. The suspect's phone was seized on arrest and the OIC asserts that there had not been any social media communication about the alleged offence. The entry made by the officer expands on the rationale for seizing the suspect's phone, but not those of the victim and other witnesses. This rationale appears to be reasonable and capable of justification. </t>
  </si>
  <si>
    <t xml:space="preserve">CCTV footage - efforts were made to secure this but it was later found that it was not available due to an inoperable system. </t>
  </si>
  <si>
    <t xml:space="preserve">The officer in case, supervisor and decision maker are all shown as the same officer on the MG3. </t>
  </si>
  <si>
    <t xml:space="preserve">Although a statement was obtained about linked offences, the use of ABE to obtain a statement was not pursued because she withdrew her allegation beforehand. </t>
  </si>
  <si>
    <t xml:space="preserve">No examination was necessary given the circumstances involved. </t>
  </si>
  <si>
    <t>No third party material was obtained in this case.</t>
  </si>
  <si>
    <t xml:space="preserve">
A 10-18hr supervisor's review was performed on 27 March 2019. Actions were specified; however, this was after the case was referred to the CPS by the police decision maker (Det Sgt)  on the 27 March and actions were specified by the reviewing lawyer.
The OIC is a temporary detective constable (T/DC) who performed a good quality evidential review on 28 March 2019. Evidential strategies are well-defined and outstanding actions are listed under each one. However, there is little evidence of further supportive, effective supervision for the OIC until a disposal decision is made by a Det Sgt on 30 May 2019 (the case was admin finalised by CPS on 29 May 2019).
The case was re-opened by another Det Sgt on 6 June 2019 and is now shown as 'awaiting police decision'. The crime report 'Supervision' tab shows there were five instances of supervision recorded by a Det Sgt throughout the investigation, so it is likely that necessary direction was provided, but then not described on the report. </t>
  </si>
  <si>
    <t>The COPA file indicates that escalations were needed on the 24 April and 7 May because pre-charge CPS actions were overdue. The case was 'admin finalised' on 29 May 2019.</t>
  </si>
  <si>
    <t>a.     V decided not to prosecute partner/family member in a DA context</t>
  </si>
  <si>
    <t xml:space="preserve">Note that the case has since been re-opened. </t>
  </si>
  <si>
    <t xml:space="preserve">There are lines of enquiry relating to the victim's mobile phone that were not explored. </t>
  </si>
  <si>
    <t xml:space="preserve">The responsibility to explore lines of enquiry that point to and from the suspect has not been exercised as it should have been. </t>
  </si>
  <si>
    <t>See comments under Q5.</t>
  </si>
  <si>
    <t xml:space="preserve">The OIC considered the need to secure evidence from a family member in Iran and if it would place that person at risk of harm; something CPS also identified and asked not to be progressed. </t>
  </si>
  <si>
    <t xml:space="preserve">Offence took place in 1997; no mobile phones were seized because this is a 'cold case' offence whereby the suspects and the victim had no communication using this means at all prior to of after the offences, according to the MG3. The victim did not possess a phone in 1997. </t>
  </si>
  <si>
    <t>Cold case from 1997.</t>
  </si>
  <si>
    <t xml:space="preserve">Cold case from 1997 - extensive supervision evident since enquiries into the second suspect were started. </t>
  </si>
  <si>
    <t>The case has been submitted to RASSO for QA and EIA.</t>
  </si>
  <si>
    <t xml:space="preserve">There is mention in the advice about social media - the date of the offence is a factor that needs to be considered. </t>
  </si>
  <si>
    <t>The victim supported the prosecution of the first offender through to conviction; however, she appears reticent about supporting any prosecution of the second.</t>
  </si>
  <si>
    <t>Case is live.</t>
  </si>
  <si>
    <t>3rd party material secured after early consultation with CPS</t>
  </si>
  <si>
    <t>b.     Yes, pre-charge unconditional bail</t>
  </si>
  <si>
    <t>Case still live</t>
  </si>
  <si>
    <t>Due to the delay in reporting to British Police forensic opportunities may have been lost.  A medical examination did take place in Tenerife, but it is not known to what extent</t>
  </si>
  <si>
    <t xml:space="preserve">d.Rape first responders or SOIT </t>
  </si>
  <si>
    <t>See Q5 comments - victim unavailable as out of the country</t>
  </si>
  <si>
    <t xml:space="preserve">c.ABE interviewers </t>
  </si>
  <si>
    <t>See Q5 comments - victim unavailable for ABE interview</t>
  </si>
  <si>
    <t>It would have been a necessary and proportionate LOE, but it does not appear to have been submitted for examination</t>
  </si>
  <si>
    <t>Victim is 4 years old and does not own any digital devices</t>
  </si>
  <si>
    <t>See Q20 comments</t>
  </si>
  <si>
    <t>Third party material was necessary for progression of the investigation, but there was delay due to the offence being reported to Spanish authorities</t>
  </si>
  <si>
    <t>Initial investigation plan did not reference obtaining digital comms devices from suspect</t>
  </si>
  <si>
    <t>Police contact with CPS was to discuss EIO/LOR and not technically EIA</t>
  </si>
  <si>
    <t>Further enquiries were being progressed by the police - CPS confirmed what was already being undertaken</t>
  </si>
  <si>
    <t>b.     No, started but not updated when circumstances changed</t>
  </si>
  <si>
    <t>This case is still live and This case is still live and q66 - 73 are not relevant - the engagement with the CPS is not specifically an EIA / PCD as the OIC was requesting assistance for EIO/LOR and questions to ask of witnesses. There have been evidential difficulties in securing ABE interview and in tracing those parties involved in the investigation. COPA highlights that CPS were monitoring the case and there is no evidence on COPA to support whether 1 and 2 month chasers were sent to the OIC. These timings were unsuitable for such a case and the matter should not have been administratively finalised by the CPS.</t>
  </si>
  <si>
    <t>The complainant delayed surrender of her mobile phone. She made a number of conflicting excuses as to why she would not release her phone.</t>
  </si>
  <si>
    <t>Third party material was and initial LoE for the police and subsequently requested by CPS following EIA. There was a delay in obtaining, but this does not appear to be the fault of the police.</t>
  </si>
  <si>
    <t>It is difficult to ascertain what communication has taken place between the police and CPS aside from the submission of the EIA. The police have been progressing all the actions as detailed in the action plan, but due to the fact that this includes Third Party material from health care provision the one/two month timings are unrealistic and there should have been discussion about timings.</t>
  </si>
  <si>
    <t>The case is still live and the victim is partially participating. There have been issues with her supplying her mobile phone, which is relevant to the evidential case.</t>
  </si>
  <si>
    <t>This case is still live and q66 - 73 are not relevant.</t>
  </si>
  <si>
    <t>Unable to see from file if CHISVA/ Intermediary was considered</t>
  </si>
  <si>
    <t>Neither child had access to social media/ phones</t>
  </si>
  <si>
    <t>Good initial plan, however further supervisory reviews were lacking in direction</t>
  </si>
  <si>
    <t>Case still with CPS for charging decision</t>
  </si>
  <si>
    <t>Victim known to CSC- full engagement with allocated social worker</t>
  </si>
  <si>
    <t>Cannot see any of consideration for CHISVA/Intermediary on case file</t>
  </si>
  <si>
    <t>SOIT appears to have conducted the majority of enquiries in this case, with little input from the OIC</t>
  </si>
  <si>
    <t>EIA submitted 28/08/18, returned with an action plan and review date of 04/12/18, therefore no chasers at 30 /60 days but Admin finalised 13/12/18</t>
  </si>
  <si>
    <t>Case not yet finalised</t>
  </si>
  <si>
    <t>mobile phone was downloaded but there is no indication in the investigation text that this was ever examined.</t>
  </si>
  <si>
    <t>Devices seized from victim and suspect but there has been a considerable delay in examination</t>
  </si>
  <si>
    <t>The investigation plan includes all appropriate lines of enquiry but these have not been progressed in a timely manner.</t>
  </si>
  <si>
    <t>There has been a substantial delay in the examination of the device and an even longer delay in reviewing the data. This is a similar issue with a linked offence and this is now delaying the submission of both files to CPS. In effect this has delayed submission since July 2019 and the suspect remains RUI and a risk to the public.</t>
  </si>
  <si>
    <t xml:space="preserve">h. Forensics </t>
  </si>
  <si>
    <t xml:space="preserve">Comment about no CCTV at premises but no surrounding checks evident  </t>
  </si>
  <si>
    <t>referring to Q16. suspect was interviewed voluntarily. This was in effect 105 days from further report and reopening of case on 2nd Oct 2018</t>
  </si>
  <si>
    <t xml:space="preserve">The victim believed she still had phones from 2008 that may contain relevant text messages. One of which was from the suspect saying 'Sorry' Initially the oic did not consider this relevant and made the decision not to seize and interrogate however he sought advice from supervisor and this was completed with a negative result. Victim was very reluctant to assist in 2008 attending a medical examination anonymously. The offence was reported to police at the time engagement was limited it is possible more could have been done then to secure phones and identify the scene and witnesses.  </t>
  </si>
  <si>
    <t xml:space="preserve">Level of examination is not clear from report. </t>
  </si>
  <si>
    <t xml:space="preserve">Despite being a non recent investigation there may have been supporting information and evidence on suspects digital devices. He was believed to had a previous complaint at law firm where he worked and had engaged in non consensual anal sex with victim </t>
  </si>
  <si>
    <t xml:space="preserve">A year after offence re instigation the OIC is still waiting for some third party material. The pursuit of all material required has not been expedited with insufficient supervisory rigour to ensure it is progressed appropriately. A series of reviews note progress but make no attempt to set timelines or understand any delays.    </t>
  </si>
  <si>
    <t xml:space="preserve">3rd party material  phone material evidence of early complaint are all identified but not all drawn together in an investigation plan or tackled promptly or prioritised. </t>
  </si>
  <si>
    <t xml:space="preserve">There is no clear investigation plan and no clear review agreeing and setting timescales for lines of enquiry. </t>
  </si>
  <si>
    <t>Phones were examined by police no further requests apparent from CPS This case had only reached the EIA and an initial action plan stage.</t>
  </si>
  <si>
    <t>no further requests made regarding suspects devices that I can identify from report.</t>
  </si>
  <si>
    <t xml:space="preserve">Victim did not initially pursue investigation in 2008 and does cite uniform police officers as being interrogators making her feel uncomfortable and like the perpetrator although it is also evident that she has wished to remain anonymous even before police involvement.  The re instigated investigation in 2018 has the elements in place you would expect to support a victim. VRI, SOIT, specialist staff and ISVA. Currently the victim is still engaged but progression of investigation has been very slow which is a threat to continued engagement.    </t>
  </si>
  <si>
    <t xml:space="preserve">Case file rejected by supervisor on initial submission with errors to be rectified by OIC </t>
  </si>
  <si>
    <t xml:space="preserve">Suspects phones not seized immediately as he left the country fro a period of time over Christmas and this had not been achieved prior to him going. </t>
  </si>
  <si>
    <t xml:space="preserve">I can find no information that the suspects phone was seized and examined EIA suggests downloads of victims phones and other witnesses but nothing specific in relation to the suspect.  An action states consider obtaining phone but this has been refused by suspect and solicitor. The use of VA has hampered the ability of investigators to conduct any searches and seize  evidence  </t>
  </si>
  <si>
    <t xml:space="preserve">3rd party material obtained from college that had no relevance to case. </t>
  </si>
  <si>
    <t xml:space="preserve">Suspect phone not seized. </t>
  </si>
  <si>
    <t>CPS requests were necessary and proportionate</t>
  </si>
  <si>
    <t>In relation to file build. Initial file rejected. Resubmission took inordinate amount of time for supervisory and DI review before submission to CPS who had administratively filed case it was then re opened however as of 04/10/19 a lawyer (although appointed) has had no opportunity to review case. From resubmission by officer 31/3/19, to case being reopened by cps  on 22/7   and subsequent queuing for review  approx. 7 months have passed with no progression which will increase likelihood of victim and witness withdrawal.</t>
  </si>
  <si>
    <t xml:space="preserve">Not deemed relevant to case </t>
  </si>
  <si>
    <t xml:space="preserve">Investigation plan included toxicology and forensic recovery however no decision was made to submit samples for toxicology until very late into investigation causing unnecessary delay in decision making </t>
  </si>
  <si>
    <t xml:space="preserve">CPS did send chasers re what's app messages and toxicology. It appears the police have not responded to these (they are still shown overdue) as they have received then results and made an assessment that case does not reach full code test. </t>
  </si>
  <si>
    <t xml:space="preserve">Supervisor review has adduced that there are too many undermining elements in the case to allow the full code test to be met. There is little evidence that provides corroboration for the victims account with some elements that could be interpreted as undermining it. </t>
  </si>
  <si>
    <t xml:space="preserve">Neither suspect or victim had a current mobile device. There was a suggestion that suspect had his phone seized in a prior offence and information could be obtained from this However this does not appear to have been carried out. </t>
  </si>
  <si>
    <t xml:space="preserve">it was a reasonable and proportionate line of enquiry to seize and examine phones, however victim did not have a phone and suspects previously seized phone was not followed up.  </t>
  </si>
  <si>
    <t xml:space="preserve">Suspects phone believed seized in another investigation no enquires undertaken to retrieve information from this. </t>
  </si>
  <si>
    <t>Case was reviewed and subject to NFA prior to all enquires being carried out.</t>
  </si>
  <si>
    <t xml:space="preserve">Evidence was deemed as not reliable along with insufficient corroboration. </t>
  </si>
  <si>
    <t xml:space="preserve">Victims mobile phone was examined. This contained relevant text messages.  Suspect returned to Spain and to date has not been seen by investigators. </t>
  </si>
  <si>
    <t>b.   No, requests made re complainants digital devices that were not needed</t>
  </si>
  <si>
    <t xml:space="preserve">No requirement for 3rd party material. </t>
  </si>
  <si>
    <t>Investigation plan was generally followed. However PNC circulation was not considered and significant delays in obtaining evidence of 1st complaint and examination of phone.</t>
  </si>
  <si>
    <t>Screenshot had been taken of victims phone but not a full download. This was eventually done after recognised that the full facts could not be ascertained without out it. However this was over a year later.</t>
  </si>
  <si>
    <t xml:space="preserve">not treating the second male at the scene of the investigation as a suspect has meant possible forensic evidence has been lost </t>
  </si>
  <si>
    <t>c.   No, requests not made of Victim's digital devices that were needed</t>
  </si>
  <si>
    <t>The police request for the victim's phone was a reasonable and proportionate line of enquiry but the victim refused to provide her phone</t>
  </si>
  <si>
    <t xml:space="preserve">The victim refused police access to third party material concerning her, so there is no fault for the investigators here for failing to obtain third party material such as social service record etc.  There does seem to have been a delay in obtaining medical statements from the Haven however, hence the negative answer to this question </t>
  </si>
  <si>
    <t>As per the note in note in Q5, there is an unresolved line of enquiry concerning an exhibit at scene</t>
  </si>
  <si>
    <t>There is an issue with this case in that while the original rape incident was adjudicated NFA due to victim withdrawing, there remained charges for assault that were fully admitted by the suspect in interview.  The level of injury is provisionally categorised as common assault by the prosecutor on the 25/10/18 and a further file is sent by the police in relation to this on 28/11/18.  However, there appears to have been a breakdown in communication and the case was admin finalised without being reopened to deal with the assault allegations.  The OIC further contacts the CPS on 01/03/19 and is compelled via supervisory review to keep chasing on 20/05/19.  It is not until the ERO intervenes on 14/08/19 that there appears to be any progression on this matter.  The matter is still outstanding as of 10/10/19.  If the injuries are indeed common assault then the prosecution time limit has long expired.  This appears to be a failing of both CPS and police to adequately chase this issue and it is likely the offences will go uncharged, despite full admissions, due to this joint omission.</t>
  </si>
  <si>
    <t xml:space="preserve">b.     No, never supported the prosecution </t>
  </si>
  <si>
    <t>Force did consider victimless prosecution in relation to rape but declined by CPS Direct</t>
  </si>
  <si>
    <t>Sapphire involved.</t>
  </si>
  <si>
    <t>Victim did not have a phone.</t>
  </si>
  <si>
    <t>Multiple suspects.  Phones seized as appropriate. Some Afghani suspects went abroad.  Once arrested and phone seized and downloaded on return to locate number for main suspect.</t>
  </si>
  <si>
    <t>Significant police effort to find suspects. Suspects scattered across UK and possibly abroad.  Good supervision to ensure warrants executed; forensics done; suspects arrested as returned from abroad.  Two arrested returning to UK and number for main suspect found on phone.  Victim withdrew support before arrest of main suspect.</t>
  </si>
  <si>
    <t>CSE background of a young child in foster care.  Chose to withdraw horrendous rape case. More CPS support needed.</t>
  </si>
  <si>
    <t xml:space="preserve">Victim withdrew support 9/2/19.  CPS would not consider victimless prosecution. </t>
  </si>
  <si>
    <t>The police requested the victims phone for download a number of times but it was refused at every request.</t>
  </si>
  <si>
    <t>Police made several requests of the complainant to allow access to 3rd party material but this was constantly refused.</t>
  </si>
  <si>
    <t>Victim refused to assist police in any way. Whilst a victimless prosecution was considered by both the police and the CPS the action plan set by which the CPS would authorise a victimless prosecution could not be achieved.</t>
  </si>
  <si>
    <t>There was a big and unreasonable delay before the victims phone was downloaded. It was the content of her phone which eventually undermined the case.</t>
  </si>
  <si>
    <t>Information recovered from the complainants phone is what eventually undermined the case.</t>
  </si>
  <si>
    <t>Whilst the victim supported the investigation through to the end there were discrepancies between her account and recovered CCTV footage. There was also content on her phone that undermined the prosecutions case that led to an NFA.</t>
  </si>
  <si>
    <t>The oic had seized phones and ipods and eventually had a level 1 download completed. Lines of enquiry revealed that a level 2 download was required which generated a delay.</t>
  </si>
  <si>
    <t xml:space="preserve">d.     The time taken to investigate and/or reach charging decision </t>
  </si>
  <si>
    <t>The victims withdrew just as the police were about to seek a charging decision. The EIA process had already been completed. The CPS, on hearing of the withdrawal decided a victimless prosecution was not an option given the circumstances.</t>
  </si>
  <si>
    <t>Case was finalised NFA - CPS .</t>
  </si>
  <si>
    <t>Police attempted to secure medical notes.</t>
  </si>
  <si>
    <t>Digital material had already been downloaded and reviewed by police. The basis of the EIA was to offer opinion on what had come to light on the victim's phone.</t>
  </si>
  <si>
    <t>Whilst the victim supported the investigation she returned to the USA (being an American citizen) as soon as she started to realise there were undermining issues with the content of her phone.</t>
  </si>
  <si>
    <t>It became apparent that text messages sent by the victim to her friend immediately after the offence undermined the victims evidence.</t>
  </si>
  <si>
    <t>victims phone download requisitioned by police but not available at EIA</t>
  </si>
  <si>
    <t>The suspect did not have a phone</t>
  </si>
  <si>
    <t xml:space="preserve"> and CHMT records</t>
  </si>
  <si>
    <t>In process of being obtained no specific request made in AP</t>
  </si>
  <si>
    <t xml:space="preserve">Informed by police they intended to NFA but never informed whether they had </t>
  </si>
  <si>
    <t>No consideration recorded re: Child ISVA or similar resource</t>
  </si>
  <si>
    <t>There was some delay obtaining data from the victim's phone, although it should be noted progress was made on open source enquiries in the interim period</t>
  </si>
  <si>
    <t>The suspect's phone was already in possession of another police force and approaches were made to obtain the details of the existing phone download</t>
  </si>
  <si>
    <t>There was some delay from the third party material being requested by supervisors to the third party material requests being made to the relevant providers.  Still outstanding from providers</t>
  </si>
  <si>
    <t>Victim has communicated she wants to move on with her life and not revisit this unhappy period of time through a continued investigation.  However, the victim has still given the police permission to access personal data including third party material to ensure investigation can continue in some context</t>
  </si>
  <si>
    <t>Third party material was requested at an early stage</t>
  </si>
  <si>
    <t>It is difficult to tell from the CRIS if the phone and laptop downloads have been received back from the lab and exactly what the contents were.  At this stage I can only assume they are still to be received.</t>
  </si>
  <si>
    <t>As with the victim exhibits it is not clear exactly what has and has not been received and viewed</t>
  </si>
  <si>
    <t>Attending officers ensured consent was signed.  There was some delay obtaining the relevant medical notes but they were obtained and do not appear have delayed the investigation</t>
  </si>
  <si>
    <t>It is worth noting that there was clear disagreement from the police in relation to the necessity of CPS actions, but these were not challenged by the DI</t>
  </si>
  <si>
    <t>This section has been completed with reference to what is held on COPA.  However, it is clear there were communications between CPS and the OIC that were not held on COPA but made reference to in the 'Dets of Inv' tab in CRIS.  As such while the answers here based on the information available are 'No', I suspect we do not have the full picture.</t>
  </si>
  <si>
    <t xml:space="preserve">The victim was not asked to provide any devices for examination. </t>
  </si>
  <si>
    <t>b.     No, requests made of suspect's digital devices that were not needed</t>
  </si>
  <si>
    <t xml:space="preserve">There was no apparent contact between the suspect and the victim; therefore downloading the content of devices was not considered to be reasonable. 
The suspect was provided with a RIPA warning during interview and provided police with the password to his laptop; however, his devices do not appear to have been examined. </t>
  </si>
  <si>
    <t xml:space="preserve">Case shown as admin finalised as EIUA more than 3 months old. </t>
  </si>
  <si>
    <t>e.     Obtaining of medical consent</t>
  </si>
  <si>
    <t>I.      Forensic opportunities</t>
  </si>
  <si>
    <t xml:space="preserve">See Q5 comments. </t>
  </si>
  <si>
    <t xml:space="preserve">These do not appear to have been requested from the victim at the time of the initial investigation. When the investigation was reopened in 2017, she provided a mobile phone for examination. </t>
  </si>
  <si>
    <t xml:space="preserve">No examination of this device took place because the victim withdrew her allegation and the suspect's phone was returned to him. </t>
  </si>
  <si>
    <t xml:space="preserve">The case is still live and the material relating to the family court was only considered following consultation with CPS. Attempts to obtain this were continuing as of 11 June 2019. </t>
  </si>
  <si>
    <t>There is good evidence of supervision throughout this case.</t>
  </si>
  <si>
    <t xml:space="preserve">The case was closed after 3 months following EIA, but then re-opened and it remains live. </t>
  </si>
  <si>
    <t xml:space="preserve">Phones belonging to victim and her mother were secured for examination. Scheduled for 28 Jan 2018. </t>
  </si>
  <si>
    <t>These actions are supported by the CPS action plan.</t>
  </si>
  <si>
    <t xml:space="preserve">The CPS action plan contains 23 points. They include: BWV, MG15, medical evidence, previous convictions, CAD and 999 transcript, CRIS report, custody record and other basic elements that the OIC and/or their supervisor would be expected to identify and complete. </t>
  </si>
  <si>
    <t>Devices were seized for examination after the victim re-activated her allegation.</t>
  </si>
  <si>
    <t xml:space="preserve">The police seek third party material once the victim re-activated her allegation. </t>
  </si>
  <si>
    <t xml:space="preserve">The case was escalated on 16 April 2019 because CPS pre-charge actions were overdue. It was admin finalised on 3 May 2019. </t>
  </si>
  <si>
    <t xml:space="preserve">The victim withdrew her allegation but reactivated it several years later and was supportive through to the point the police made an NFA decision. </t>
  </si>
  <si>
    <t xml:space="preserve">yes appropriate to request but complainant would not give her phone to police </t>
  </si>
  <si>
    <t>the request was reasonable to seize but the victim declined to handover the phone other than allow messages and screenshot to be checked. When the victim later agreed the kiosk was broken so the victim declined to handover the phone .</t>
  </si>
  <si>
    <t xml:space="preserve">seized but a delay in examination </t>
  </si>
  <si>
    <t xml:space="preserve">it would have been appropriate to see such material but the victim was uncontactable and withdrew the complaint on two occasions </t>
  </si>
  <si>
    <t>feeling of guilt for getting drunk and letting a stranger take advantage of her</t>
  </si>
  <si>
    <t>evidential difficulties and victim withdraws</t>
  </si>
  <si>
    <t>CPS described the victims evidence as not credible due to alcohol consumption. This could have supported the rape allegation that the victim was unfit to consent and was asleep at the time.</t>
  </si>
  <si>
    <t>victims phone was seized with the consent of the victim 3 months later</t>
  </si>
  <si>
    <t>The case is now 22 months old. The file has been with CPS for over 5 months. The victim is annoyed at this. The file has progressed slowly after initial actions due to officer workload, numerous statements required with several witnesses not living locally, 3rd party material requests and reviews.</t>
  </si>
  <si>
    <t>Phones from victim and suspect seized. Suspect provided PIN for one of the phones seized but not the other.</t>
  </si>
  <si>
    <t>Although digital evidence not relevant for the rape allegation there are linked offences where it is appropriate. In particular witness intimidation.</t>
  </si>
  <si>
    <t>Victim withdrew support for the rape offence to be progressed.</t>
  </si>
  <si>
    <t>QA review, changed Q23-29 to reflect triage done after CPSD declined to make THT decision.</t>
  </si>
  <si>
    <t>There was a failure to work together with police on this case. It had been sent originally to CPSD as a custody case but before the re-submission to RASSO for a decision, V had withdrawn support. Instead of gripping the case early and discussing how to proceed (or not), both agencies got embroiled in a rather pointless exchange of bureaucratic messages about what was or was not required to get the file looked at</t>
  </si>
  <si>
    <t>MG3a from DCP "Counsel  indicates that it is likely all three will be charged but it is impossible for CPS to finalise the decision making on this with so many questions left outstanding.  Can you please reply in narrative format, annotating your responses to the advice first of all so that the CPS prosecutor can consider your reply and agree further evidence gathering with you.
I have admin finalised this for now, but this can be reactivated for further review when you have the answers to the queries below.  Please note we will not chase you for answers, and will be dependent on your resubmission.  If you have any queries, would you kindly raise them with the prosecutor whose details appear alongside mine at the bottom"</t>
  </si>
  <si>
    <t>Recorded as "This case has been sent to CMS without the case being authorised by the police Rasso gatekeeper and has therefore been admin finalised."
Case had originally been accepted to consider TT decision. Area decline to give TT advice and AP set. Police eventually respond with MG3a purportedly for a FCT but this is plainly deficient and is rejected by the DS embedded in RASSO unit.</t>
  </si>
  <si>
    <t>per comment to Q50 below, only action was confirmation of NFA, so this is not really an action plan. I have amended Q47 to NA, and made consequent changes to Q50-57.</t>
  </si>
  <si>
    <t>note: changed Q47 to NA. AP was just request for confirmation when police had NFA'd, so not really an action plan. Consequent changes to Q55-57.</t>
  </si>
  <si>
    <t>Although I have answered Q61 as Yes it should be noted that this was an admin finalised case therefore the charging stage not reached. It should also be noted that victim 1 was still involved with suspect and victim 2 died an unrelated death before case was progressed
The death of victim 2 would amount to a victimless prosecution which was addresses in the advise and a hearsay application advised</t>
  </si>
  <si>
    <t>Request for download of phone in order to confirm that he took V to the address where she was allegedly raped. There was no dispute that V was at the address nor was there dispute that sexual activity took place, the issue was consent.</t>
  </si>
  <si>
    <t xml:space="preserve">MG11 required </t>
  </si>
  <si>
    <t xml:space="preserve">  This suspect had gone away years ago and the prosecutor asked where the suspect was.</t>
  </si>
  <si>
    <t>historical offences taking place on multiple geographical locations. Case reactivated when police come back to CPS requesting CPS make a decision on which jurisdiction must handle the case and police can't proceed until they have that decision. The lawyer plainly does not know what to advise and sends an email to DCCP (who is strategic head of RASSO Unit) on 7.6.19 – is he was not sure this should have been done in the first PDC 17.1.19. By 22.8.19 no specific response from DCCP and advice provided on force that can lead the whole enquiry.</t>
  </si>
  <si>
    <t xml:space="preserve">electronic material, including phones </t>
  </si>
  <si>
    <t>Time/date parameters set- alleged stranger rape by unknown UBER driver, no suggestion of any contact before alleged offence, parameters focussed to relevant time</t>
  </si>
  <si>
    <t>Transferred crime from PSNI</t>
  </si>
  <si>
    <t>Early request to ASC for any information. Nothing relevant</t>
  </si>
  <si>
    <t>After receipt of initial advice provided by the CPS it was decided that there was little likelihood of a successful conviction.</t>
  </si>
  <si>
    <t>Advice was received from CPS in EIA that phones of victim and witnesses should be seized but this was never done as the police had made the decision to NFA.</t>
  </si>
  <si>
    <t>It was not thought that anything relevant to the case would be found on the suspects phone but advice was that at least it should be considered. It never was because the case was NFA by the police.</t>
  </si>
  <si>
    <t>CPS EIA suggested that third party material should have been explored but it never was as the police had decided to NFA.</t>
  </si>
  <si>
    <t>The action plan set by the CPS was proportionate however the decision was made by the police to NFA the allegation before completing any of the action plan.</t>
  </si>
  <si>
    <t>Police made decision to NFA after receipt of EIA action plan. Suspect was dealt with by way of voluntary attendance.</t>
  </si>
  <si>
    <t>The police were already in the process of downloading digital devices.</t>
  </si>
  <si>
    <t>A number of months into the investigation the victim disclosed that the allegation was a lie, this undermined the prosecution case  leading the police to make an NFA decision.</t>
  </si>
  <si>
    <t>The case was NFA by police after the victim disclosed that the allegation was a lie. It is fair to say that he relationship between the police and the CPS throughout this investigation was fractious at best but there was also scorn directed by the OIC and her supervisors towards the police RASSO gatekeeper. The OIC and supervisors were of the opinion that the gatekeeper was asking for third party material that was and in fact proved to be irrelevant. Police were waiting for charging advice from the CPS when police became aware that the allegation was a lie.</t>
  </si>
  <si>
    <t>phones and USB sticks all examined by police. A request for a laptop made by CPS which is slightly relevant but will delay progress of the case by another 6 months</t>
  </si>
  <si>
    <t xml:space="preserve">A level 1  examination was appropriate but did not give the evidence sought. A year later a level 2 examination was requested and completed 16 months after the offence. This evidence was always crucial to the offence. </t>
  </si>
  <si>
    <t xml:space="preserve">the victim did initially decline consent and a few weeks later give partial consent. This  has stopped the investigation and police have NFA it. Counselling notes would not be released by the victim. </t>
  </si>
  <si>
    <t>The victim didn’t withdraw as such. She  declined to give access to her counselling records even though CPS and the police had told her it will result in NFA .</t>
  </si>
  <si>
    <t>While initial actions were conducted quickly, there was considerable delay with 'slow time' enquiries that may, in the long run, affect the successful finalisation of this case</t>
  </si>
  <si>
    <t>There was no requirement to seize digital devices during the initial investigation but matters came to light during enquiries that there might be relevant material due to a linked blackmail allegation.  CPS requested seizure and examination of relevant digital devices on the 07/02/19, but this does not appear to have been actioned to date</t>
  </si>
  <si>
    <t>A request is made to seize the victim's phone in relation to the related blackmail allegation.  However, there is no indication that the blackmail allegation has directly involved the victim or been conducted via the victim's digital device.  There are other digital devices from other involved parties requested - e.g. the victims mother, who alleged made the blackmail request, the suspect's mother, who received it, etc.  These are proportionate.  However in relation to the victim herself, who is a child, the proportionality is not clear</t>
  </si>
  <si>
    <t>Please note with regard to the following questions regarding victim support - there is not a record on the CRIS (that I can locate) that states if specialist support services were considered or applied for.  The support services tab has not been completed.  Therefore, the answer to questions 61 and 62 may be yes, but this cannot be ascertained from the CRIS report</t>
  </si>
  <si>
    <t>As a non-recent allegation, these actions were limited to obtaining the victim and witness accounts.  The offence was not made out in the initial VRI so there was some delay with the investigation until the victim reengaged and gave further information</t>
  </si>
  <si>
    <t>The requirement to view the victim's laptop was made 06/06/18 but the item not seized and submitted until 13/03/19.  There were some issues with the laptop being non-operational during this time, but it has meant that the results are still to be extracted and viewed.</t>
  </si>
  <si>
    <t>victims phone seized but no record it was examined.  This is despite the CPS EIA consultation advising this was a pertinent line of enquiry</t>
  </si>
  <si>
    <t>suspect's phone not seized</t>
  </si>
  <si>
    <t>The CPS response to the EIA request listed several actions including obtaining outstanding witness statements.  However, these were not obtained prior to the case being NFA'd despite having evidential value and having been identified in previous police reviews</t>
  </si>
  <si>
    <t>case NFA'd despite additional enquiries identified in the EIA from CPS</t>
  </si>
  <si>
    <t>There is no clear record as to whether the suspect's digital devices were interrogated or whether open-source enquiries\access to the suspect's Facebook were adequately considered.  As such this question has been answered in the negative</t>
  </si>
  <si>
    <t>Phone conversations with CPS lawyer 20 Sept 18 about linking cases.  CPS had rejected matter as they wanted these cases linked together .</t>
  </si>
  <si>
    <t xml:space="preserve">Suspect provided screenshots of snapchat conversations with victim.  Victim had asked him for money to visit her parents in the north.. </t>
  </si>
  <si>
    <t xml:space="preserve">The victim ABE interview took 10 months to conduct and the suspects interview 17 months (while in prison) </t>
  </si>
  <si>
    <t xml:space="preserve">While the victims phone was a reason for the victim not participating the were other reasons. 1. the victim did not want her parents to find out (they would if she gave her phone to the police) 2. She had exams and study to do and wanted to put the Rape behind her. 3. it was a third party report and not her decision to report the rape.  </t>
  </si>
  <si>
    <t>After the CPS action plan received the victim withdrew support for the case and the crime has been finalised HO code 16 - victim does not support</t>
  </si>
  <si>
    <t>Wanted to move on with life and not cause suspects family grief</t>
  </si>
  <si>
    <t>Case is finalised on the crime system as NFA code 16 (victim does not support prosecution) whilst on COPA the case is recorded as 'CPS rejected'. There is therefore a conflict between the two systems as to how this case has been finalised.</t>
  </si>
  <si>
    <t>Action plan completed by police and then a police decision maker determined that the investigation would be NFA'd (outcome 16) as there was considered to be insufficient evidence and the victim did not support the prosecution. COPA and CRIS show conflicting information.</t>
  </si>
  <si>
    <t>The victim's phones were seized quickly but were not examined for an extended period of time. Despite supervision interventions by both a DI and DCI this case appears to have stalled and not progressed in a timely manner.</t>
  </si>
  <si>
    <t>This case is still live- the OIC was not afforded a 1 or 2 month chaser. There was significant (and potentially disproportionate) third party material requested by the CPS (specifically in relation to school records). However, the police have complied with the CPS accordingly and expeditiously. This appears to have been an issue with communication between the CPS and police and an error in the digital submission of files. There are no issues identified with the police investigation and the request for EIA.</t>
  </si>
  <si>
    <t>The 2 parties met on a dating site and there has been communication between them both utilising comms devices. The suspect had surrendered his phone but the complainant did not.</t>
  </si>
  <si>
    <t>it was definitively a necessary and proportionate request, but was frustrated by the complainant not providing it</t>
  </si>
  <si>
    <t>The EIA was diarised for 02/10/18, however CPS did not contact the OIC and eventually took place 16/11/19. The CPS actions plans included the review of third party material, in this case extensive due to the children's backgrounds. The case was admin finalised by CPS, however was re-activated  12/09/19 for a charging decision.</t>
  </si>
  <si>
    <t>Appropriate seizure of devises- Victim/ suspect met on line</t>
  </si>
  <si>
    <t>The file was submitted for consideration of the application of an European Investigation order as the suspect was believed to be in Lithuania. The CPS correctly identified deficiencies in the case that when the police reviewed this the case was NFA'd. These deficiencies should have been abundantly clear to the police and a decision to this effect could and should have been made substantially earlier. In effect this investigation could have been closed a year earlier.</t>
  </si>
  <si>
    <t>This case is linked to another that involves an unrelated victim. CPS have correctly asked for both files to be submitted together. The submission of both files is delayed because of digital download not being reviewed. This has been the case since July 2019.</t>
  </si>
  <si>
    <t xml:space="preserve">No attempt to identify any key witnesses. </t>
  </si>
  <si>
    <t>It is apparent that the OIC has responded promptly to action plan and remedial action required for file with deadline of 28th June met.</t>
  </si>
  <si>
    <t xml:space="preserve">This case was submitted to CPS in June 2019 for a charging decision. A few updates were requested by CPS and replied to within 7 days. This file remains open awaiting for a CPS charging decision. Both the OIC and SOIT officers have changed due to the 2 years it has taken to reach third stage of the investigation. </t>
  </si>
  <si>
    <t xml:space="preserve">possible second suspect at scene of rape and treated as a witness who refused to give statement. Forensic evidence lost from him. He should have been arrested and interviewed as a suspect and an account obtained. </t>
  </si>
  <si>
    <t xml:space="preserve"> Girl raped by multiple men. CPS seems too risk averse as child is a CSE risk.  This case merited more CPS support around a victimless prosecution.</t>
  </si>
  <si>
    <t>Initial golden hour actions by first responders were excellent.</t>
  </si>
  <si>
    <t>Police were only able to seize suspects phone. Victim was uncooperative and refused.</t>
  </si>
  <si>
    <t>EIA was sent to CPS to explore the possibility of a victimless prosecution. Action was set but could not be achieved due to actions of complainant.</t>
  </si>
  <si>
    <t>Victim stated she was very drunk at time of incident and she had no recollection whether she has consented or not. She did not wish to make a false allegation.</t>
  </si>
  <si>
    <t>Investigation identified discrepancies in the evidence together with content on the victims phone that undermined the case.</t>
  </si>
  <si>
    <t>The suspect's iPhone was seized but he refused to provide the PIN number meaning the phone was unable to be downloaded before the investigation was NFA.</t>
  </si>
  <si>
    <t>The suspect's iPhone was seized but he refused to provide the PIN. Attempts were still being made to unlock the phone when the investigation was NFA.</t>
  </si>
  <si>
    <t>examination was necessary but did not fully take place as described on q20</t>
  </si>
  <si>
    <t>The police in conjunction with CPS decided to NFA the casein June/July 2019. The CPS action plan is written in a negative way and focuses on the weakness of the case and appears not balanced. The victim is unhappy with the decision.  In September 2019 the DCI re-opens the case but no explanation is provided.</t>
  </si>
  <si>
    <t>This is a little unclear. Basic downloads of victim and suspect phones were requested in the CPS plan but not why. Historic allegations. One can presume it was to capture conversations between 2 victims recently.</t>
  </si>
  <si>
    <t xml:space="preserve">released unconditionally , not RUI or on bail </t>
  </si>
  <si>
    <t>The COPA record indicates that CPS highlighted that there was no MG3 and this had not been signed by a supervisor. The COPA record has an MG3 with supervisor endorsement.</t>
  </si>
  <si>
    <t>Results</t>
  </si>
  <si>
    <t>Custody or bail</t>
  </si>
  <si>
    <t>Rape Review 2019 Admin Finalised File Examination</t>
  </si>
  <si>
    <t>Date of offence</t>
  </si>
  <si>
    <t>Date offence reported to police</t>
  </si>
  <si>
    <t>Date of arrest of lead defendant</t>
  </si>
  <si>
    <t>Date of request for EIA</t>
  </si>
  <si>
    <t>First submission to CPS for charging decision</t>
  </si>
  <si>
    <t>Final submission to CPS</t>
  </si>
  <si>
    <t>Allocation to lawyer</t>
  </si>
  <si>
    <t>Lawyers first review with AP</t>
  </si>
  <si>
    <t>Lawyer's final review</t>
  </si>
  <si>
    <t>Finalisation date</t>
  </si>
  <si>
    <t>How many admin triages were there</t>
  </si>
  <si>
    <t>How many charging consultations were there</t>
  </si>
  <si>
    <t>Total number of days between date of report and date of arrest</t>
  </si>
  <si>
    <t>Days between date of report to date of request for advice</t>
  </si>
  <si>
    <t>Days between acceptable submission of police file for advice to date of finalisation</t>
  </si>
  <si>
    <t>How did the allegation come to police attention?</t>
  </si>
  <si>
    <t>AF 'other' comments</t>
  </si>
  <si>
    <t>AF 'other' comments2</t>
  </si>
  <si>
    <t>AF 'Other' comments3</t>
  </si>
  <si>
    <t>AF 'other' comments4</t>
  </si>
  <si>
    <t>AF 'other comments'</t>
  </si>
  <si>
    <t>AF 'other' comments5</t>
  </si>
  <si>
    <t>AF 'other' comments6</t>
  </si>
  <si>
    <t>AF 'other' comments7</t>
  </si>
  <si>
    <t>AF 'other' comments8</t>
  </si>
  <si>
    <t>AF 'other' comments9</t>
  </si>
  <si>
    <t>AF 'other' comments10</t>
  </si>
  <si>
    <t>What was the next most significant of the material and/or further enquiries?</t>
  </si>
  <si>
    <t>AF 'other' comments11</t>
  </si>
  <si>
    <t>AF 'other' comments12</t>
  </si>
  <si>
    <t>AF 'other' comments13</t>
  </si>
  <si>
    <t>AF 'other' comments14</t>
  </si>
  <si>
    <t>Other comments</t>
  </si>
  <si>
    <r>
      <t>A93 EIA concluded without charge or request for charging authority.
Police submitted file ostensibly for a charging decision but in reali</t>
    </r>
    <r>
      <rPr>
        <sz val="11"/>
        <rFont val="Calibri"/>
        <family val="2"/>
        <scheme val="minor"/>
      </rPr>
      <t>t</t>
    </r>
    <r>
      <rPr>
        <sz val="10"/>
        <rFont val="Arial"/>
        <family val="2"/>
      </rPr>
      <t>y it was a request for EIA. An advice was provided at 28 days by RASSO lawyer which set an action with a TD a f</t>
    </r>
    <r>
      <rPr>
        <sz val="11"/>
        <rFont val="Calibri"/>
        <family val="2"/>
        <scheme val="minor"/>
      </rPr>
      <t>u</t>
    </r>
    <r>
      <rPr>
        <sz val="10"/>
        <rFont val="Arial"/>
        <family val="2"/>
      </rPr>
      <t>rther month in advance. At the same time as setting the TD the lawyer also finalised the case</t>
    </r>
    <r>
      <rPr>
        <sz val="11"/>
        <rFont val="Calibri"/>
        <family val="2"/>
        <scheme val="minor"/>
      </rPr>
      <t>.</t>
    </r>
    <r>
      <rPr>
        <sz val="10"/>
        <rFont val="Arial"/>
        <family val="2"/>
      </rPr>
      <t xml:space="preserve"> Last para of MG3 states "I will need to be provided with further evidence/information before I am in a position to apply the full code test.  I have set out an action plan below and in the meantime the case will be admin finalised on our system pending receipt of the updated file. I will not monitor the completion of the action plan or undertake any further review until such time as the file is resubmitted for a pre charge decision”</t>
    </r>
  </si>
  <si>
    <r>
      <t xml:space="preserve">A92 admin finalised other - as noted in FRS there appears to be a practice in </t>
    </r>
    <r>
      <rPr>
        <sz val="11"/>
        <rFont val="Calibri"/>
        <family val="2"/>
        <scheme val="minor"/>
      </rPr>
      <t>T&amp;C</t>
    </r>
    <r>
      <rPr>
        <sz val="10"/>
        <rFont val="Arial"/>
        <family val="2"/>
      </rPr>
      <t xml:space="preserve"> of admin finalising advice cases where the case is not charged either an AP is set or not so that the police must re-submit the case.</t>
    </r>
  </si>
  <si>
    <r>
      <t>Further VRI of complainant requested to clarify factual points and attempt to reconcile her account with other available evidence and explain matters relevant to the credibility of the allegation dealing w</t>
    </r>
    <r>
      <rPr>
        <sz val="11"/>
        <rFont val="Calibri"/>
        <family val="2"/>
        <scheme val="minor"/>
      </rPr>
      <t>i</t>
    </r>
    <r>
      <rPr>
        <sz val="10"/>
        <rFont val="Arial"/>
        <family val="2"/>
      </rPr>
      <t>th apparent inconsistencies.</t>
    </r>
  </si>
  <si>
    <r>
      <t>EIA request  - suggests that the victim reported the matter, but there is not exact infor</t>
    </r>
    <r>
      <rPr>
        <sz val="11"/>
        <rFont val="Calibri"/>
        <family val="2"/>
        <scheme val="minor"/>
      </rPr>
      <t>ma</t>
    </r>
    <r>
      <rPr>
        <sz val="10"/>
        <rFont val="Arial"/>
        <family val="2"/>
      </rPr>
      <t>tion about that to confirm.</t>
    </r>
  </si>
  <si>
    <r>
      <t>Other - A92 used, the EIA was fi</t>
    </r>
    <r>
      <rPr>
        <sz val="11"/>
        <rFont val="Calibri"/>
        <family val="2"/>
        <scheme val="minor"/>
      </rPr>
      <t>n</t>
    </r>
    <r>
      <rPr>
        <sz val="10"/>
        <rFont val="Arial"/>
        <family val="2"/>
      </rPr>
      <t>alised by the lawyer after they had sen</t>
    </r>
    <r>
      <rPr>
        <sz val="11"/>
        <rFont val="Calibri"/>
        <family val="2"/>
        <scheme val="minor"/>
      </rPr>
      <t>d</t>
    </r>
    <r>
      <rPr>
        <sz val="10"/>
        <rFont val="Arial"/>
        <family val="2"/>
      </rPr>
      <t xml:space="preserve"> their advice to the police.</t>
    </r>
  </si>
  <si>
    <r>
      <t>A92 "other"
and D00 - no disclos</t>
    </r>
    <r>
      <rPr>
        <sz val="11"/>
        <rFont val="Calibri"/>
        <family val="2"/>
        <scheme val="minor"/>
      </rPr>
      <t>u</t>
    </r>
    <r>
      <rPr>
        <sz val="10"/>
        <rFont val="Arial"/>
        <family val="2"/>
      </rPr>
      <t>re issues, undermini</t>
    </r>
    <r>
      <rPr>
        <sz val="11"/>
        <rFont val="Calibri"/>
        <family val="2"/>
        <scheme val="minor"/>
      </rPr>
      <t>ng m</t>
    </r>
    <r>
      <rPr>
        <sz val="10"/>
        <rFont val="Arial"/>
        <family val="2"/>
      </rPr>
      <t>aterial was not a key factor.</t>
    </r>
  </si>
  <si>
    <r>
      <t>No likely ex</t>
    </r>
    <r>
      <rPr>
        <sz val="11"/>
        <rFont val="Calibri"/>
        <family val="2"/>
        <scheme val="minor"/>
      </rPr>
      <t>i</t>
    </r>
    <r>
      <rPr>
        <sz val="10"/>
        <rFont val="Arial"/>
        <family val="2"/>
      </rPr>
      <t>sting phone records</t>
    </r>
  </si>
  <si>
    <r>
      <t xml:space="preserve">It should be noted that this case did not reach charging stage but the </t>
    </r>
    <r>
      <rPr>
        <sz val="11"/>
        <rFont val="Calibri"/>
        <family val="2"/>
        <scheme val="minor"/>
      </rPr>
      <t>vi</t>
    </r>
    <r>
      <rPr>
        <sz val="10"/>
        <rFont val="Arial"/>
        <family val="2"/>
      </rPr>
      <t>ctim was cooperative till when admin finalised</t>
    </r>
  </si>
  <si>
    <r>
      <t>D was arrested in May 17 for an unrelated allegation of rape on a 15 year old girl. As part of that investigation the Ds phone was downloaded. 
The phone download revea</t>
    </r>
    <r>
      <rPr>
        <sz val="11"/>
        <rFont val="Calibri"/>
        <family val="2"/>
        <scheme val="minor"/>
      </rPr>
      <t>l</t>
    </r>
    <r>
      <rPr>
        <sz val="10"/>
        <rFont val="Arial"/>
        <family val="2"/>
      </rPr>
      <t>ed the messages between C and D</t>
    </r>
  </si>
  <si>
    <r>
      <t>It is not clear, the police find the suspect who has taken an overdo</t>
    </r>
    <r>
      <rPr>
        <sz val="11"/>
        <rFont val="Calibri"/>
        <family val="2"/>
        <scheme val="minor"/>
      </rPr>
      <t>s</t>
    </r>
    <r>
      <rPr>
        <sz val="10"/>
        <rFont val="Arial"/>
        <family val="2"/>
      </rPr>
      <t>e, and is later arrested for rape - there is no log or record of the call, or an account from the victim.</t>
    </r>
  </si>
  <si>
    <r>
      <t>The action plan simply refers i</t>
    </r>
    <r>
      <rPr>
        <sz val="11"/>
        <rFont val="Calibri"/>
        <family val="2"/>
        <scheme val="minor"/>
      </rPr>
      <t xml:space="preserve">t </t>
    </r>
    <r>
      <rPr>
        <sz val="10"/>
        <rFont val="Arial"/>
        <family val="2"/>
      </rPr>
      <t>electronic devices - there is no suggestion the victim kn</t>
    </r>
    <r>
      <rPr>
        <sz val="11"/>
        <rFont val="Calibri"/>
        <family val="2"/>
        <scheme val="minor"/>
      </rPr>
      <t>e</t>
    </r>
    <r>
      <rPr>
        <sz val="10"/>
        <rFont val="Arial"/>
        <family val="2"/>
      </rPr>
      <t>w the suspect, what are cps asking the police to look for and where/why?</t>
    </r>
  </si>
  <si>
    <r>
      <t xml:space="preserve">Police respond on 3.9.18 to 1st and second chase up (sent together by CPS on 20.8.18) stating that the investigation is still on going - the AP set by EIA lawyer is not mentioned. Nothing then happens until 20.5.19 when the case is admin finalised A93.
on PCD it </t>
    </r>
    <r>
      <rPr>
        <sz val="11"/>
        <rFont val="Calibri"/>
        <family val="2"/>
        <scheme val="minor"/>
      </rPr>
      <t>si</t>
    </r>
    <r>
      <rPr>
        <sz val="10"/>
        <rFont val="Arial"/>
        <family val="2"/>
      </rPr>
      <t xml:space="preserve"> recorded "FCT will be submitted via new  URN" - nothing on CMS  suggest this has or has not been done.</t>
    </r>
  </si>
  <si>
    <r>
      <t>The AP itself was completely pro-forma just requesting key statements etc. In the body of the advice some generalised requests were made as rega</t>
    </r>
    <r>
      <rPr>
        <sz val="11"/>
        <rFont val="Calibri"/>
        <family val="2"/>
        <scheme val="minor"/>
      </rPr>
      <t>rd</t>
    </r>
    <r>
      <rPr>
        <sz val="10"/>
        <rFont val="Arial"/>
        <family val="2"/>
      </rPr>
      <t>s RLEs and further mater</t>
    </r>
    <r>
      <rPr>
        <sz val="11"/>
        <rFont val="Calibri"/>
        <family val="2"/>
        <scheme val="minor"/>
      </rPr>
      <t>ia</t>
    </r>
    <r>
      <rPr>
        <sz val="10"/>
        <rFont val="Arial"/>
        <family val="2"/>
      </rPr>
      <t>l which would need to be gathered but these were set out in a systematic way.</t>
    </r>
  </si>
  <si>
    <r>
      <t xml:space="preserve">Non recent allegations, phones etc. do not feature,  suggestions of recent collusion to fabricate rebutted by earlier disclosures. Police desire to request phones ( declined) appears to speculate that their will be defence suggestion of recent collusion. </t>
    </r>
    <r>
      <rPr>
        <sz val="10"/>
        <rFont val="Arial"/>
        <family val="2"/>
      </rPr>
      <t xml:space="preserve"> phones declined by Vs so no req made.</t>
    </r>
  </si>
  <si>
    <r>
      <t xml:space="preserve">The </t>
    </r>
    <r>
      <rPr>
        <sz val="11"/>
        <rFont val="Calibri"/>
        <family val="2"/>
        <scheme val="minor"/>
      </rPr>
      <t>file had</t>
    </r>
    <r>
      <rPr>
        <sz val="10"/>
        <rFont val="Arial"/>
        <family val="2"/>
      </rPr>
      <t xml:space="preserve"> not been sent through the police gatekeeper.  The triage note refers to outstanding enquiries as well.</t>
    </r>
  </si>
  <si>
    <r>
      <t>It is difficult to id</t>
    </r>
    <r>
      <rPr>
        <sz val="11"/>
        <rFont val="Calibri"/>
        <family val="2"/>
        <scheme val="minor"/>
      </rPr>
      <t>ent</t>
    </r>
    <r>
      <rPr>
        <sz val="10"/>
        <rFont val="Arial"/>
        <family val="2"/>
      </rPr>
      <t>ify a principal action/enquiry.  There was some query over the reliability of V2 which would have an important impact on the case</t>
    </r>
  </si>
  <si>
    <r>
      <t xml:space="preserve">The only significant evidence apart from the complainant's MG11 was a potential recent complaint to a friend </t>
    </r>
    <r>
      <rPr>
        <sz val="10"/>
        <rFont val="Arial"/>
        <family val="2"/>
      </rPr>
      <t>who was traced and agreed to speak to police but failed to keep her appointment.</t>
    </r>
  </si>
  <si>
    <r>
      <t xml:space="preserve">EIA concluded without charge or </t>
    </r>
    <r>
      <rPr>
        <sz val="11"/>
        <rFont val="Calibri"/>
        <family val="2"/>
        <scheme val="minor"/>
      </rPr>
      <t>re</t>
    </r>
    <r>
      <rPr>
        <sz val="10"/>
        <rFont val="Arial"/>
        <family val="2"/>
      </rPr>
      <t>quest for charging authority</t>
    </r>
  </si>
  <si>
    <r>
      <t>2nd triage ac</t>
    </r>
    <r>
      <rPr>
        <sz val="11"/>
        <rFont val="Calibri"/>
        <family val="2"/>
        <scheme val="minor"/>
      </rPr>
      <t>cep</t>
    </r>
    <r>
      <rPr>
        <sz val="10"/>
        <rFont val="Arial"/>
        <family val="2"/>
      </rPr>
      <t>ted the police file in error, key evidence - the ABE disks provided are password protected and could not be viewed or uploaded to Egress. The Victim medical records were also password protected and could not be opened to review</t>
    </r>
  </si>
  <si>
    <r>
      <t>Admin finalised but victims were supportive t</t>
    </r>
    <r>
      <rPr>
        <sz val="11"/>
        <rFont val="Calibri"/>
        <family val="2"/>
        <scheme val="minor"/>
      </rPr>
      <t xml:space="preserve">hrough till </t>
    </r>
    <r>
      <rPr>
        <sz val="10"/>
        <rFont val="Arial"/>
        <family val="2"/>
      </rPr>
      <t>finalisation</t>
    </r>
  </si>
  <si>
    <r>
      <t>It is not clear from the papers how the initial report in 2000 was made to the police The initial allegation was NFA'd in 2000. It is clear that the victim called the police in 2019 reporting the malicious</t>
    </r>
    <r>
      <rPr>
        <sz val="11"/>
        <rFont val="Calibri"/>
        <family val="2"/>
        <scheme val="minor"/>
      </rPr>
      <t xml:space="preserve"> communication</t>
    </r>
    <r>
      <rPr>
        <sz val="10"/>
        <rFont val="Arial"/>
        <family val="2"/>
      </rPr>
      <t xml:space="preserve"> and withdrawing her earlier position that the sexual incidences were consensual</t>
    </r>
  </si>
  <si>
    <r>
      <t xml:space="preserve">C lives in a flat that has assisted living due to her mental health issues. </t>
    </r>
    <r>
      <rPr>
        <sz val="11"/>
        <rFont val="Calibri"/>
        <family val="2"/>
        <scheme val="minor"/>
      </rPr>
      <t>Di</t>
    </r>
    <r>
      <rPr>
        <sz val="10"/>
        <rFont val="Arial"/>
        <family val="2"/>
      </rPr>
      <t>sclosed this incident to them who in turn involved the Police</t>
    </r>
  </si>
  <si>
    <r>
      <t>In the transcript of ABE complainant says 
“</t>
    </r>
    <r>
      <rPr>
        <sz val="10"/>
        <rFont val="Arial"/>
        <family val="2"/>
      </rPr>
      <t>I called 999, assault happened early hours of Saturday morning, I went to Tottenham Police station to report.”</t>
    </r>
  </si>
  <si>
    <r>
      <t>There are two victims, second victim stopped communication with the police - not known why. I have gone with the first vi</t>
    </r>
    <r>
      <rPr>
        <sz val="11"/>
        <rFont val="Calibri"/>
        <family val="2"/>
        <scheme val="minor"/>
      </rPr>
      <t>cti</t>
    </r>
    <r>
      <rPr>
        <sz val="10"/>
        <rFont val="Arial"/>
        <family val="2"/>
      </rPr>
      <t>m, in accordance with guidance &amp; training.</t>
    </r>
  </si>
  <si>
    <r>
      <t>Reported by resident of the old people's home wh</t>
    </r>
    <r>
      <rPr>
        <sz val="11"/>
        <rFont val="Calibri"/>
        <family val="2"/>
        <scheme val="minor"/>
      </rPr>
      <t>en</t>
    </r>
    <r>
      <rPr>
        <sz val="10"/>
        <rFont val="Arial"/>
        <family val="2"/>
      </rPr>
      <t xml:space="preserve"> the victim was the manager</t>
    </r>
  </si>
  <si>
    <r>
      <t xml:space="preserve">Although a custody case, it was received at RASSO within 3 days and admin triage was carried out. </t>
    </r>
    <r>
      <rPr>
        <sz val="10"/>
        <rFont val="Arial"/>
        <family val="2"/>
      </rPr>
      <t>the file was not complete</t>
    </r>
  </si>
  <si>
    <r>
      <t>A93 - case concluded wit</t>
    </r>
    <r>
      <rPr>
        <sz val="11"/>
        <rFont val="Calibri"/>
        <family val="2"/>
        <scheme val="minor"/>
      </rPr>
      <t>hout</t>
    </r>
    <r>
      <rPr>
        <sz val="10"/>
        <rFont val="Arial"/>
        <family val="2"/>
      </rPr>
      <t xml:space="preserve"> charge or charging request
A94 should have been used - action plan not completed.</t>
    </r>
  </si>
  <si>
    <r>
      <t>Requests for V's educational records do not appear appropriate. These were to see if any suggestion that V is dishonest, seeks attention, takes drugs. Looks like a standard request and not tailored to the individ</t>
    </r>
    <r>
      <rPr>
        <sz val="11"/>
        <rFont val="Calibri"/>
        <family val="2"/>
        <scheme val="minor"/>
      </rPr>
      <t>ual</t>
    </r>
    <r>
      <rPr>
        <sz val="10"/>
        <rFont val="Arial"/>
        <family val="2"/>
      </rPr>
      <t xml:space="preserve"> circumstances of the case.</t>
    </r>
  </si>
  <si>
    <r>
      <t>participation through to fin</t>
    </r>
    <r>
      <rPr>
        <sz val="11"/>
        <rFont val="Calibri"/>
        <family val="2"/>
        <scheme val="minor"/>
      </rPr>
      <t>al</t>
    </r>
    <r>
      <rPr>
        <sz val="10"/>
        <rFont val="Arial"/>
        <family val="2"/>
      </rPr>
      <t>isation</t>
    </r>
  </si>
  <si>
    <r>
      <t>Request for social service records when the family ( V&amp;D brother and sister) not known to soc</t>
    </r>
    <r>
      <rPr>
        <sz val="11"/>
        <rFont val="Calibri"/>
        <family val="2"/>
        <scheme val="minor"/>
      </rPr>
      <t>ial</t>
    </r>
    <r>
      <rPr>
        <sz val="10"/>
        <rFont val="Arial"/>
        <family val="2"/>
      </rPr>
      <t xml:space="preserve"> services.</t>
    </r>
  </si>
  <si>
    <r>
      <t>There is no indication of how the victim gave her account, there is only mention of an account given by V's friend who reported incident. RL does not ask whether V provided an account or action the police to ob</t>
    </r>
    <r>
      <rPr>
        <sz val="11"/>
        <rFont val="Calibri"/>
        <family val="2"/>
        <scheme val="minor"/>
      </rPr>
      <t>tai</t>
    </r>
    <r>
      <rPr>
        <sz val="10"/>
        <rFont val="Arial"/>
        <family val="2"/>
      </rPr>
      <t>n one if not already done.</t>
    </r>
  </si>
  <si>
    <r>
      <t>As with the first triage the second triage was also done and rejected after ad</t>
    </r>
    <r>
      <rPr>
        <sz val="11"/>
        <rFont val="Calibri"/>
        <family val="2"/>
        <scheme val="minor"/>
      </rPr>
      <t>vis</t>
    </r>
    <r>
      <rPr>
        <sz val="10"/>
        <rFont val="Arial"/>
        <family val="2"/>
      </rPr>
      <t>e had been given and an action plan had been set and was being progressed.</t>
    </r>
  </si>
  <si>
    <r>
      <t>I could see CMS ent</t>
    </r>
    <r>
      <rPr>
        <sz val="11"/>
        <rFont val="Calibri"/>
        <family val="2"/>
        <scheme val="minor"/>
      </rPr>
      <t>ries</t>
    </r>
    <r>
      <rPr>
        <sz val="10"/>
        <rFont val="Arial"/>
        <family val="2"/>
      </rPr>
      <t xml:space="preserve"> that the one and two months checks but no evidence of chasers albeit I could make out that the police were told when it was admin finalised</t>
    </r>
  </si>
  <si>
    <r>
      <t>This was a very confusing file. The incident dated to 24/11/13 ( therefore recent on relevant definition 9 post 5/6/13). It appears that the suspect was a</t>
    </r>
    <r>
      <rPr>
        <sz val="11"/>
        <rFont val="Calibri"/>
        <family val="2"/>
        <scheme val="minor"/>
      </rPr>
      <t>rr</t>
    </r>
    <r>
      <rPr>
        <sz val="10"/>
        <rFont val="Arial"/>
        <family val="2"/>
      </rPr>
      <t>ested and then NFA but not clear why the case has been res</t>
    </r>
    <r>
      <rPr>
        <sz val="11"/>
        <rFont val="Calibri"/>
        <family val="2"/>
        <scheme val="minor"/>
      </rPr>
      <t>urre</t>
    </r>
    <r>
      <rPr>
        <sz val="10"/>
        <rFont val="Arial"/>
        <family val="2"/>
      </rPr>
      <t>cted. Altogether not at all clear</t>
    </r>
  </si>
  <si>
    <r>
      <t>recording  disclosures made by 2 year old victim</t>
    </r>
    <r>
      <rPr>
        <sz val="10"/>
        <rFont val="Arial"/>
        <family val="2"/>
      </rPr>
      <t xml:space="preserve"> to her parents</t>
    </r>
  </si>
  <si>
    <r>
      <t>victim par</t>
    </r>
    <r>
      <rPr>
        <sz val="11"/>
        <rFont val="Calibri"/>
        <family val="2"/>
        <scheme val="minor"/>
      </rPr>
      <t>ticipates</t>
    </r>
    <r>
      <rPr>
        <sz val="10"/>
        <rFont val="Arial"/>
        <family val="2"/>
      </rPr>
      <t xml:space="preserve"> though to finalisation</t>
    </r>
  </si>
  <si>
    <r>
      <t>Although a police MG20 said V had retracted her statement, it did not say when or why</t>
    </r>
    <r>
      <rPr>
        <sz val="11"/>
        <rFont val="Calibri"/>
        <family val="2"/>
        <scheme val="minor"/>
      </rPr>
      <t>!</t>
    </r>
  </si>
  <si>
    <r>
      <t>victim participated throug</t>
    </r>
    <r>
      <rPr>
        <sz val="11"/>
        <rFont val="Calibri"/>
        <family val="2"/>
        <scheme val="minor"/>
      </rPr>
      <t>h</t>
    </r>
    <r>
      <rPr>
        <sz val="10"/>
        <rFont val="Arial"/>
        <family val="2"/>
      </rPr>
      <t xml:space="preserve"> to finalisation</t>
    </r>
  </si>
  <si>
    <r>
      <t xml:space="preserve">The code used was A92 Other but in my view A93 was more appropriate as there was an EIA with no charging outcome but this was an odd type of case. 
</t>
    </r>
    <r>
      <rPr>
        <sz val="11"/>
        <rFont val="Calibri"/>
        <family val="2"/>
        <scheme val="minor"/>
      </rPr>
      <t xml:space="preserve">SG </t>
    </r>
    <r>
      <rPr>
        <sz val="10"/>
        <rFont val="Arial"/>
        <family val="2"/>
      </rPr>
      <t>note added: I agree fin code wrong. EIA request from police for advice as to whether there was sufficient evidence to place S on  wanted list, as whereabouts unknown but believed to be out of country. CPS L essentially tells police to NFA themselves and immediately AF.</t>
    </r>
  </si>
  <si>
    <t>The file examination has been made possible by a clear audit trail on CMS of key events, decisions and actions, with correct labelling of documents and appropriate use of notes.</t>
  </si>
  <si>
    <t>No parameters for level of download</t>
  </si>
  <si>
    <t>This case is awaiting the OIC to complete a full file to send to CPS for charging decision however there appear to be a number of MG11 outstanding from CPS action plan to complete.</t>
  </si>
  <si>
    <t>Status of this file is rejected by CPS. The OIC has sent it for EIA without having forensic results from victim which would link suspect to scene. Turn around for forensics stated 7+ months. CPS request witness phone download ref MSg sent from victim post offence.  Case open forensic results in. no police activity on it from Feb 2019- Oct 2019. Prior to this most investigative work carried out by Beds Police.</t>
  </si>
  <si>
    <t>Noted case has been finalised by CPS and file currently sat with RASSO for decision following file submission 30/09/19</t>
  </si>
  <si>
    <t>Noted that the police emailing CPS of decision to NFA was not recorded on COPA .</t>
  </si>
  <si>
    <t xml:space="preserve">Latter supervision extremely poor. Initial safeguarding brilliant then this has not been followed up properly. Long delays; Officers off sick; Numerous changes in OIC.  Detailed CPS action plan not followed up.   </t>
  </si>
  <si>
    <t>Allegation of rape - female met suspect on dating site, had met ▊▊▊▊▊ before and engaged in consensual sex, on the ▊▊▊▊▊ occasion the victim had told suspect to stop and he had continued. Reported to GUM clinic and then to Police</t>
  </si>
  <si>
    <t>This allegation was originally made to police in ▊▊▊▊ however at the time the victim did not support the allegation. Therefore, following the guidelines of the time the allegation was recorded as 'No crime' and filed accordingly. The victim asked for the investigation to be re opened on ▊▊▊▊▊▊▊▊▊▊ which it was.</t>
  </si>
  <si>
    <t>suspect was spoken to at work the day after but not arrested. His arrest was then delayed until ▊▊▊▊▊▊▊▊. No phone was downloaded and it was returned to him.</t>
  </si>
  <si>
    <r>
      <t>ABE was arranged for ▊▊▊▊▊▊▊ but cancelled by the victim due to work. It was rearranged again twice and took place on ▊▊▊▊▊▊▊▊</t>
    </r>
    <r>
      <rPr>
        <sz val="10"/>
        <rFont val="Arial"/>
        <family val="2"/>
      </rPr>
      <t xml:space="preserve"> which is when the investigation started. This has not really affected forensics as it was a late report in any case.</t>
    </r>
  </si>
  <si>
    <t xml:space="preserve">Immediate arrest of first suspects and second suspect handed himself in on ▊▊▊▊▊▊▊▊. </t>
  </si>
  <si>
    <t>Historic rape of female under 13 by her ▊▊▊▊▊▊.</t>
  </si>
  <si>
    <t>Victim initially refused to sign statement or leave marital home. Priority given to safety of victim and her children. Very controlling husband (suspect) who was taken into custody. DASH done. Rape allegation withdrawn ▊▊▊▊▊▊▊▊ but subsequent VRI done ▊▊▊▊▊▊▊▊ about other anal rape allegations.</t>
  </si>
  <si>
    <t>Officers were called to the victim and suspect's home. The suspect was alleged to have assaulted the victim by  pushing her to the  ground, hitting her with a belt and making threats to kill her. The victim cut the suspect's arm with a knife in apparent self-defence. The sexual element was not clear at first; however, digital penetration was specified on the crime report and the sexual element was considered during the initial police response. BWV used by attending officers. The use of an EEK was noted, including urine samples and mouth swab/rinse sample. Clothing seized, other exhibits preserved pending SOCO examination. CID oversight apparent. Evidence of victim care apparent in crime report, including need for translation support and classification as VIW. Potential issues relating to nationality considered (victim and suspect are ▊▊▊▊▊▊▊ nationals) and captured in the DASH report. Early arrest of suspect made. No evidence of initial h-2-h enquiries being made at the time - offence was reported at ▊▊▊▊▊▊▊▊ and occurred during a ▊▊▊ ▊▊▊▊ ▊▊▊▊▊▊ in a ▊▊▊▊▊ ▊▊▊▊▊ ▊▊▊▊ in a ▊▊▊▊▊ block.</t>
  </si>
  <si>
    <t xml:space="preserve">The offence of rape was disclosed when the victim was asked DASH questions by officers who had been called by the victim's sister. The police visited the victim's home address and arrested the suspect on suspicion of rape and other linked offences. The rape offence took place around a month before its disclosure. The victim was taken to a police station and an interpreter arranged; she expanded on her initial disclosure. BWV of this disclosure and of the suspect's arrest was secured. A Det Sgt was informed and a VRI arranged. The action taken appears thorough although for completeness, h-2-h should have been completed. 
There have been previous reports of domestic assaults involving the victim and suspect, including one where the suspect was cautioned for assault on the victim ▊▊▊▊▊ years ago. A SOIT officer was deployed to assist the victim; the officer assessed the victim's actions as consensual once clarification was obtained. The suspect was interviewed and a file created, with available evidence being presented to the CPS for a charging decision; the reviewing lawyer's decision was that more investigation of the rape allegation was needed. Conditional bail was given to the suspect. 
The victim withdrew her allegation. A Det Sgt reviewed the case by applying the full code test; the decision was NFA, but the case is shown as live and awaiting a police decision. </t>
  </si>
  <si>
    <t xml:space="preserve">The victim reported offences of rape directly by visiting a police station on ▊▊ ▊▊▊▊▊ ▊▊▊▊. The suspect is her father. The offences were committed on different occasions from summer 2013 onwards. She disclosed this to her mother in 2017 and made the report to police two days later; this was at 14:30hrs and a crime report was updated with details of the allegation at 19:00hrs. The victim disclosed that her father was living in a vehicle at an unknown location. She was at risk of harm. 
A supervisor reviewed the crime report at 21:05 the same day and asked for further details to be inserted following consultation with CAIT, including outstanding actions. The recording officer spoke with CID, the SOECA team and the CAIT team for advice (the last of these teams investigated the case). 
At 21:38hrs, the crime report was updated indicating that the suspect had returned home and the victim had called the police. The CAIT team were consulted and indicated that they did not want the suspect arrested until the victim was ABE interviewed. The victim was taken to an alternative address in the same area she lived in.
The following day, a review by a DC identified that the victim's young brother was at risk and a referral needed to be made to ensure there were no safeguarding actions needed. 
Details of the OIC were changed by a Det Sgt supervisor who reviewed the case on 20 ▊▊▊▊▊ and set actions. By 23 ▊▊▊▊▊, the victim had been ABE interviewed and steps taken to obtain her medical records. 
Although most initial actions were undertaken in a timely manner, the extent to which steps were taken to secure the victim's safety by allowing her to return to the family home after first reporting the matter to police are questionable. The decision to delay arrest could have led to the potential loss of evidence from mobile devices and the suspect was of no fixed address according to the victim. The suspect was arrested when he attended a police station with his solicitor on 02 April 2017. His phone was seized from him at that point. 
The victim later withdrew her allegation, but then reinstated it and the matter was investigated further. This is a complex case involving family members situated in different countries and there are cultural considerations evident throughout, including CPS decision making. 
There is some evidence of intrusive supervision (e.g. entry dated 12 Feb 2019) but there are three changes of OIC and as of 18 Feb 2019, the investigation was transferred from CASO to BCU for progression. Delays in the investigation due to a high workload are mentioned on the crime report.
This is a useful case study. </t>
  </si>
  <si>
    <t xml:space="preserve">This is a historic case of rape that took place in ▊▊▊▊▊▊▊ ▊▊▊▊ and involved two suspects. The victim reported the offence after disclosing it to a family member soon afterwards and officers saw her at her parent's home. Clothing and other evidence was secured, and the victim was seen by a doctor at a police station in the early hours of the morning. A chaperone was appointed to assist her; a Det Sgt visited the scene; and, a statement was obtained from the victim who declined a referral to victim support services. CCTV evidence was secured from the BTP. The victim was taken back to the scene to identify it more precisely. The route she took was assessed. An appeal for a cab driver to come forward as a witness was made in cab-related publications and local media informed. H-2-H was performed and additional statements secured. 
The case was closed in 1998 but reactivated in 2003 and assigned to the ▊▊▊▊▊▊▊ ▊▊▊▊ due to DNA evidence having been received. 
The case resulted in the conviction of a male. DNA was essential to achieving this. 
The offender disclosed the name of the second suspect. DNA led to this person being identified. He denied any involvement. Although the victim supported the prosecution of the first suspect, she declined to assist on the second occasion and this is a victimless prosecution although there are indications the victim may choose to assist. Since ▊▊▊▊, when the case was reopened, extensive supervision of the investigation is apparent. As of ▊▊ ▊▊▊▊ ▊▊▊▊, the case was still subject to RASSO QA before submission to the CPS. </t>
  </si>
  <si>
    <t>ABE from child victim. This investigation is complicated in that it is third party reporting from ▊▊▊▊▊▊▊▊. The child victim was also out of country for a number of months and the OIC was frustrated in that they could not progress line of enquiry expeditiously as a result. Whilst an EOI/LOR was submitted on ▊▊▊▊▊▊ there was never any response from CPS. It was not until ▊▊▊▊▊▊▊▊▊ ▊▊▊▊ that police were informed that the victim had returned to the UK that an ABE could be progressed.</t>
  </si>
  <si>
    <t>Rape of child U13- Victim is 9 year old ▊▊▊▊▊▊ of 12 year old</t>
  </si>
  <si>
    <t xml:space="preserve">Report of ▊▊ ▊▊▊▊ ▊▊ girl meeting 23 year old male  suspect on line, arrange to meet and have sex. Victim later discloses to family member </t>
  </si>
  <si>
    <t>The victim account was that she had been threatened with a ▊▊▊▊▊▊▊▊▊▊▊ during the commission of rape and assault by her partner. The location of the offences, the home address, was searched and a bloodied knife found.  It was noted in the supervisor review that the provenance of this bloodied knife should be explored.  Despite this it does not appear to have been submitted for forensic analysis, and crucially it is not clear if this was put to the suspect or victim for comment.  This is despite the suspect giving a free account in interview without legal representation.  The victim withdrew from the investigation at an early stage but was still open to communication from officers but it is not clear if this was explored with her and the question of the knife is unresolved over a year after the original allegation.</t>
  </si>
  <si>
    <t>Victim (▊▊ ▊▊▊▊▊▊ ▊▊▊▊) and had been reported missing) ▊▊ ▊▊▊ ▊▊▊ invited back to a house by ▊ ▊▊▊▊▊▊▊ suspects she met on a high street.  They allegedly spiked her drink.  VRI done same day.  Forensics crucial.</t>
  </si>
  <si>
    <t>This case involves historic allegations made by the victim in ▊▊▊▊. She was the victim of sexual offences from the age of ▊ that were committed by her childminder's husband. He was convicted of four counts of indecent assault on a child aged under 14. The victim made the subsequent report because she recalled further incidents and three ABE interviews were conducted with her. 
In terms of management, ownership of the investigation transferred from CID to CAIT. When it was transferred, there were several changes of the OIC allocated to it. By ▊▊ ▊▊▊▊▊ ▊▊▊▊, a TDC was assigned to investigate the case and 'EIA' was sought from the CPS, resulting in an action plan.
 A review by a DCI was performed on ▊ ▊▊▊▊ ▊▊▊▊ that reinforced the importance of progressing the case, although no target date was specified ("- arrest or interview of suspect by ." Actions are recorded as complete and the report shows that the OIC is to submit the COPA file to a Det Sgt prior to submission to RASSO for CPS advice - this update is dated ▊▊ ▊▊▊▊ ▊▊▊▊▊.
The status of the case is that it is 'rejected by CPS' and it was administratively finalised as of ▊▊ ▊▊▊▊▊ ▊▊▊▊, despite the investigation continuing way beyond that date.</t>
  </si>
  <si>
    <t>Police were called to the family home after the victim's estranged husband visited her and allegedly raped her in the bedroom. The incident happened two days before police arrival. The victim declined the use of an EEK or examination at Haven and refused to provide her bed linen for examination (although agreed to preserve it).  She provided an officer with the clothes she had been wearing that were ripped off her and these were secured.  
Enquiries to trace the suspect were made and he was arrested on ▊▊ ▊▊▊▊▊▊▊▊; intimate samples were obtained and he was bailed with conditions. The victim refused to provide a VRI or statement. The case was ultimately filed after the victim withdrew her allegation, without the suspect's phone being examined. 
On ▊ ▊▊▊▊▊▊▊ ▊▊▊▊, the victim went to a police station and asked for the case to be re-opened. This took place after she was divorced from the suspect. She provided a potential source of evidence (her old mobile phone). The suspect is alleged to have attempted to run over the victim's new husband in ▊▊▊▊▊▊▊▊ ▊▊▊▊. The case remains live and the victim is receiving SOIT support.</t>
  </si>
  <si>
    <t xml:space="preserve">This investigation involves the alleged rape of a 12 year old girl by her 17 year old ▊▊▊▊▊▊ at her home on two occasions (▊▊▊ ▊▊▊ ▊▊▊ ▊▊▊▊). She disclosed this to her school and social services were contacted. A CAIT referral was made and the victim was subsequently spoken to at her home by officers on ▊ ▊▊▊▊▊▊▊ ▊▊▊▊. BWV footage of her initial account and the layout of the scene was recorded; however, the opportunity to secure forensic material appears to have been limited and discounted. A CP medical was performed at Haven. 
On 6 December 2018, the suspect was arrested. His phone was seized and he was interviewed. He denied the offence and was bailed to return, with conditions. He later contacted police and asked to be re-interviewed. During that further interview, he admitted the offence of rape. EIA was sought from the CPS and a 23-point action plan put in place. This is shown as complete and the case is with the CPS for a charging decision. </t>
  </si>
  <si>
    <t>Historic allegations in ▊▊▊▊ ▊ ▊▊▊▊ involving 3 victims and two offenders (1 ▊▊▊▊▊▊▊▊ in prison for some rapes against 1 victim)</t>
  </si>
  <si>
    <t>Suspect strategy involved contacting children's services. Completed MERLIN. VRI with victim done by West Mids ▊▊▊▊▊▊▊▊. CAIT team involved.</t>
  </si>
  <si>
    <t>Offence originally reported to ▊▊▊▊▊▊ police by teacher of complainant</t>
  </si>
  <si>
    <t xml:space="preserve">This case was initially reported in 2008 reopened 2010 (but no entries) and then again on ▊▊▊▊▊. A specialist investigator (I believe) and SOIT  were appointed  on the last occasion although OIC is a PC. </t>
  </si>
  <si>
    <t xml:space="preserve">There is a gap of almost 12 months in which no investigative activity is recorded on the crime report. 
The first review was recorded in ▊▊▊ 2014 and as of ▊▊ ▊▊▊▊ 2018, regular reviews are recorded on the crime report. </t>
  </si>
  <si>
    <t>A sensible decision was made regarding access to the victim's phone; it was ascertained the only data needed was actually held on Facebook, not on the physical device.  Accordingly the victim provided a Facebook download and not the physical device.  However, there were issues opening the archived material and it has still not been viewed, despite being provided in ▊▊▊▊▊ 2019</t>
  </si>
  <si>
    <t xml:space="preserve">Victim refused to hand over phone initially.   Eventually seized ▊▊/02/18 and examined 30/05/18.   </t>
  </si>
  <si>
    <t>Victim refused to hand over phone (▊▊/05/18) and throughout investigation till withdrawal.</t>
  </si>
  <si>
    <t>The value of digital material is not known and should be a consideration for the OIC. The fact that a victim ABE had not been obtained should not have precluded the OIC from interviewing the suspect at an earlier stage, as an early account should have been obtained and forensic opportunities considered / exhausted. The suspect's mobile has been seized upon arrest (▊▊/10/19), but it does not appear to have been submitted for examination.</t>
  </si>
  <si>
    <t>There was a considerable delay with third party material being obtained.  While no priority material was identified in the initial investigation, the CPS EIA action plan did specify third party material should be obtained.  This action plan was received by the force on ▊▊/02/19 but the consent for third party material regarding the victim was not obtained until ▊▊/07/19.  No detail of any requests for the relevant third party material are recorded on the enquiry log until ▊▊/09/19</t>
  </si>
  <si>
    <t xml:space="preserve">Counselling records and school notes (in addition to medical records) had been 'progressed' according to an update made on the crime report on ▊▊ June 2018. 
The medical records were requested in November 2017 but by 19 July 2018,  it was unclear they had ever been received by the police. On 2 May 2019, medical records still needed to be considered as they undermined the victim's account - they were received by 25 June 2019. 
Records from the victim's university were reviewed by 15 Feb 2019. </t>
  </si>
  <si>
    <t>Victim examined in ▊▊▊▊▊▊ by a doctor and samples taken. These were not forwarded to UK police because "of the cost"</t>
  </si>
  <si>
    <t xml:space="preserve">This was an historic allegation and some material was not available due to the passage of time. Social services, school and counselling records were requested; however, these materials were still being sought in April 2019 and were confirmed as either reviewed or not available by ▊▊ May 2019. The allegation was reported to police in December 2017. </t>
  </si>
  <si>
    <t>Historic rape of boy by another boy. Parties were ▊▊▊▊▊ at time. Transferred crime from West Mids.</t>
  </si>
  <si>
    <t>Historical allegation of Rape on two boys ▊▊▊▊▊▊▊▊▊▊▊▊▊ by elder Brother ▊▊▊▊▊▊▊▊▊▊▊.</t>
  </si>
  <si>
    <r>
      <t xml:space="preserve">The victim was initially unsure about progressing an investigation but has supported throughout however the extraordinary amount of time it has taken to progress this case has left her rightly frustrated with inconsistent decision making at CPS level affecting this. Police seizure other  phone to examine this did not progress as protocols apparently prevented an examination  until after a suspect interview. Suspect was in </t>
    </r>
    <r>
      <rPr>
        <sz val="10"/>
        <rFont val="Modern Era Light"/>
        <family val="3"/>
      </rPr>
      <t>▊</t>
    </r>
    <r>
      <rPr>
        <sz val="10"/>
        <rFont val="Arial"/>
      </rPr>
      <t xml:space="preserve">▊▊▊▊ and not interviewed resulting in inertia on the phone for 15 months without the victim having the ability to have this returned.  </t>
    </r>
  </si>
  <si>
    <t>This investigation involves a ▊ year old victim who has been residing in ▊▊▊▊▊▊▊▊ for the majority of this investigation and there have been difficulties in secure an ABE interview. Victim only returned to the country in September and arrangements are being made for this to take place.</t>
  </si>
  <si>
    <t xml:space="preserve">This case involved suspect returning to ▊▊▊▊▊. CPS advice was sought re obtaining a suspect account and agreed that relevant applications would be made. However a subsequent review by a different lawyer was of the view that there would be legal obstacles and potential issues in relation to admissibility (arguable in my view) the sub text to this appeared to be the strength of victims account and suggested that Police review evidence to date and see whether likely to meet the full code test . Ultimately a decision was made to NFA without a suspect interview but this was challenged by the victim via a VRR and the case was reviewed by the overseeing DI who has reinstated the investigation with a further request of CPS to ensure action can be taken against the suspect abroad. There is a strong argument to support this as text messages between suspect and victim do allude to some differences of opinion on circumstances and whether consent was in place. Unfortunately this whole process has now taken in excess of 21 months with a complainant trying to progress through a university course.      </t>
  </si>
  <si>
    <t xml:space="preserve">Suspect could not be placed at the scene and ID procedure not straight forward as victim picked out suspect and suspects brother through two ID procedures, but main suspect ID procedure not carried out first. Suspects phone placed near scene through cell site but he said he was in ▊▊▊▊▊▊▊▊▊▊. Analysis of suspects phone not carried out and returned. </t>
  </si>
  <si>
    <t xml:space="preserve">Suspect was never circulated on PNC this limited opportunities to obtain an account from him. He had returned to ▊▊▊▊▊ however it was acknowledged he would return to England to see friends </t>
  </si>
  <si>
    <t xml:space="preserve">The first comments from a supervisor appear on the crime report on ▊ March 2019. This amounts to a change of the OIC, and brief comments about the suspects being in custody, the victim's whereabouts and 'victim VRI and suspect interview outstanding'. A further supervisory update appears at 17:36 on ▊ March amounting to 'Updates noted. Suspect has been bailed'. The Det Chief Insp performs a dip sample exercise on ▊ March and updates the crime report with 'I have reviewed this investigation and note the comprehensive updates. This matter continues to be investigated both diligently and expeditiously'. The frequency of supervisory comments then increases; however, no investigation plan is inserted on the crime report. A series of six actions is listed on the report, but these do not provide evidence of quality assurance and clear direction of the investigation, including priorities. However, the 'Supervision' tab on the crime report lists six occasions when supervision was performed during the life of the investigation. </t>
  </si>
  <si>
    <t>Victim withdrew support for all offences except an allegation of ABH. This has been progressed and the last update was it was at Croydon Crown court on ▊▊▊▊▊▊▊▊.</t>
  </si>
  <si>
    <t>This case appears to show the police submitting an EIA MG3 stating to CPS they are going to NFA this case and appear to be asking for CPS approval for this. CPS recorded this as Police NFA. The suspect returned to ▊▊▊▊▊▊▊▊▊ and was never questioned about the offence. The Victim is now in ▊▊▊▊▊▊▊▊▊ and appears to have reported the offence to the ▊▊▊▊▊▊▊▊▊▊ police due to MP NFA decision.</t>
  </si>
  <si>
    <t xml:space="preserve">Check 08/11/2019: There is an update in the MG3 dated 04/05/2018. It suggests the defendant was arrested on 20/02/2018. I have therefore changed the reporting date to 19/02/2018 and the arrest date to 20/02/2018   </t>
  </si>
  <si>
    <t xml:space="preserve">Date range in MG3 given 2006-2008 </t>
  </si>
  <si>
    <t xml:space="preserve">Arrest date isn't clear but the MG3 indicates it could have been the same day as the incident was reported.   </t>
  </si>
  <si>
    <t xml:space="preserve">Check 08/11/2019: the MG3 states the offences during 1993 and 1994. I have added the offence date as 31/12/1994. I have changed the reported date from 26/08/2018 to 27/04/16 as that is when the investigation started according to the MG3 , the defendant was interviewed on 24/08/2019 and I have added this date.   
</t>
  </si>
  <si>
    <t xml:space="preserve"> Check 08/11/2019: The MG3 states that the suspect was interviewed on 13.08.18. I have added this as the arrest date.   </t>
  </si>
  <si>
    <t xml:space="preserve"> Lead def never arrested.   </t>
  </si>
  <si>
    <t xml:space="preserve"> Just an MG3 - it talks of full code test so I'm not putting it as EIA - 3 months pass and case is finalised with nothing further happening.   </t>
  </si>
  <si>
    <t xml:space="preserve">Date of offences given as 1984-1989 on MG3.   Date reported is unclear - It seems as if the defendant gave a VRI on the same day she attended the police station to report the matters.   
</t>
  </si>
  <si>
    <t xml:space="preserve">Q2 - Could not locate a reporting date.   
Q10 - Case is now live again and awaiting further material.   </t>
  </si>
  <si>
    <t xml:space="preserve">Q1 - No specific dates of offence given but last offence appears to be at some point in 2017.  
Q2 - File only states that the victim's father reported the offence in May 2019, no specific date given.   
Q3 - The defendant had not as yet been arrested or interviewed. The offences occurred in Scotland and the officer wanted advice as to whether to interview the defendant under PACE or Scottish law.   
Check: 21/10/2019. Reported date set to 01/05/2018 
</t>
  </si>
  <si>
    <t xml:space="preserve">Q11 - the case was finalised when the first advice was returned which asked for further material. The case was reactivated two later on receipt of that material on 30/1/19. No further review was done till 3/3/19 when CPS NFA.  </t>
  </si>
  <si>
    <t xml:space="preserve">CPSD gave first advice on this.   
Q1 - Date of offence is not clear. In one document police state the victim was raped in April and March - the offence was reported in late March.   
Q8 - This allocation relates to second wave of material that was submitted.   </t>
  </si>
  <si>
    <t xml:space="preserve">Q2 - Could not locate a reporting date  </t>
  </si>
  <si>
    <t xml:space="preserve">Check 21/10/2019: No date of offence stated in MG3. Offences have happened over the past year.   
</t>
  </si>
  <si>
    <t xml:space="preserve">Q8 - Allocation was done but after further material had been sent in.   </t>
  </si>
  <si>
    <t xml:space="preserve">Q3 - Could not locate the date the defendant was arrested/interviewed.   </t>
  </si>
  <si>
    <t xml:space="preserve">Q3 - Could not locate the date of arrest/interview  
Q8 - Could not find an allocation date prior to the EIA  
Q12 - The file had been rejected at first admin triage.   </t>
  </si>
  <si>
    <t xml:space="preserve">Q1 - Sexual abuse by step father over a number of years   
Q2 - Could not locate the date this was reported.   </t>
  </si>
  <si>
    <t>Q2 - Could not locate the reporting date  
Q8 - no allocation</t>
  </si>
  <si>
    <t xml:space="preserve">Case was finalised after further material was sent in in response to action plan and it is now a live case again.   </t>
  </si>
  <si>
    <t xml:space="preserve">Case was submitted to CPSD for threshold test review. It is clear that the lawyer had seen some evidence but there is nothing on CMS. Therefore I am unable to answer any questions on the offence, reporting and arrest dates.   
 Q8 - no allocation on CMS  </t>
  </si>
  <si>
    <t xml:space="preserve">This case arose out of the investigation of a rape case but involves only the grooming of other victims and not the rape itself.   
Check 24/10/2019: Spoken with SM and SG. DOF has been changed to the offences the defendant was charged with, ORtP date changed to the date the images were found on D phone while under arrest for previous matter. AOLD date changed to when he was interviewed in relation to these matters.   </t>
  </si>
  <si>
    <t xml:space="preserve">Not clear what offence date was - complainant cant remember thinks around 5 years ago.   </t>
  </si>
  <si>
    <t xml:space="preserve">Complainant actually admits she lied so the advice is more about PCOJ than the rape allegation.   </t>
  </si>
  <si>
    <t xml:space="preserve">Case not allocated . Although it says pre-charge decision it is actually an EIA on a remand in custody.   </t>
  </si>
  <si>
    <t xml:space="preserve">This case mentioned no dates for when the offence was committed or when defendant arrested or reported to police.   </t>
  </si>
  <si>
    <t xml:space="preserve"> Q2   3 - there was no information on the date the offence was reported or the date the defendant was interviewed/arrested.  </t>
  </si>
  <si>
    <t xml:space="preserve">CPSD advice. There are no documents from the police on CMS and the MG3 only shows the part completed by CPS.   
Check 22/10/2019: Checked  </t>
  </si>
  <si>
    <t xml:space="preserve">CPSD advice  
Q3 - There is nothing in the MG3 to confirm when the defendant was arrested/interviewed  
Check 22/10/2019: Checked  </t>
  </si>
  <si>
    <t xml:space="preserve">CPSD advice.   
Case has been reactivated and is now live  </t>
  </si>
  <si>
    <t xml:space="preserve">Date range of offences: 04/07/2019-05/07/2019  
Not allocated  
Finalised by OD staff  
</t>
  </si>
  <si>
    <t xml:space="preserve">Rape offences date range is 2011-2013 according to the MG3 but it does not specify the actual dates. 
The most recent date for offences are the breaches of non molestation orders.   
I think there is a typo in the MG3 re the reported date - in the same sentence there is 30/10/16 and 30/10/17 listed.   
</t>
  </si>
  <si>
    <t xml:space="preserve">Very little detail in terms of dates contained in early advice document. I have tried to enter dates based on the information included in the document.   Reviews on CMS completed by area performance manager and OD staff.   </t>
  </si>
  <si>
    <t xml:space="preserve">I have tried to piece together the dates as best I can from the MG3.  
I cant find a reported date  
</t>
  </si>
  <si>
    <t xml:space="preserve">Q1 - there are two defendants in this case and a number of incidents.  
Q2 - I have taken the reporting date from the MG3 which states the latest offences were reported via the victims young people's worker in Aug 2018 and there is a date under the rape charge at the top of the MG3 stating 15/8/2018 - I assume this is the date it was reported.   </t>
  </si>
  <si>
    <t xml:space="preserve">Q1 - non recent series of sex offences between 1/1/1976-10/10/1980  
Q2 - No info - in MG3 lawyer states that they have not been made aware of how the offences have been reported  
Q3 - Lawyer also states that the suspect &amp;quot;appears to have been arrested&amp;quot; but again there are no details in what the police have submitted.   </t>
  </si>
  <si>
    <t xml:space="preserve">Q18  - Allocation has been added some time after the lawyer had responded  </t>
  </si>
  <si>
    <t xml:space="preserve">Q2 - No reporting date apparent   
Q8 - No allocation date on CMS  </t>
  </si>
  <si>
    <t xml:space="preserve">The police did not send in any real evidence or any MG forms when first submitted and the case was admin finalised by an Area manager.  </t>
  </si>
  <si>
    <t xml:space="preserve">CPSD advice.   
Q8 - No allocation on CMS.   
25/10/2019 check: added date reported to police date. I have used the ABE date of the victim in 'evidence' email sent to CPSD on 10/08/2018.   </t>
  </si>
  <si>
    <t xml:space="preserve">Q6 - The police sent a number of documents to CPS 5/6/18 with more documents following on 28/7/18 along with the first MG3. The case was not recorded as having been triaged until 13/8. There is no record of any phone contact between the CPS and the police in this case prior to the charging advice which was returned on 3/9 with an action plan.   
Q10 - There was no further review as the police informed CPS on 30/1/19 that the police had closed the case.   </t>
  </si>
  <si>
    <t xml:space="preserve">Q1 - non recent sex offences which took place some time in 1972  
Q2 - Could not locate a date the offences were reported.   </t>
  </si>
  <si>
    <t xml:space="preserve">Not possible to locate the dates of offence, report and arrest.  
25/10/19 check: double checked the missing dates -   I cant see them either.   </t>
  </si>
  <si>
    <t xml:space="preserve">Q1 - Series of offences between 2012 - 2015  </t>
  </si>
  <si>
    <t xml:space="preserve">CPSD initial decision with action plan. No further submission from the police.  
Q8 - CPSD so no allocation on CMS.  </t>
  </si>
  <si>
    <t xml:space="preserve">Q8 - No allocation as CPSD response  </t>
  </si>
  <si>
    <t xml:space="preserve">Q8 - there was no allocation on CMS  
Q11 - The final &amp;quot;PCD analysis&amp;quot; completed by the CPM states the case was submitted under a different URN.  </t>
  </si>
  <si>
    <t xml:space="preserve">Case has been reactivated and currently live.   
Q2 - Cannot locate date for reporting  </t>
  </si>
  <si>
    <t xml:space="preserve">Q1 - non recent offences ending in 2011  
Q2 - not able to locate date reported - only that it was some time in Jan 2018  </t>
  </si>
  <si>
    <t xml:space="preserve">Q5 - The embedded DS rejected this case 13/8/18 on first submission. Further documents were submitted 28/8/18.   </t>
  </si>
  <si>
    <t xml:space="preserve">Q1 - Series of offences 1970-1980  
Q4 - a number of documents had been submitted 10/4/18 but the MG3 was not sent through asking for advice till 26/4/18.  </t>
  </si>
  <si>
    <t xml:space="preserve">Q1 - series of offences between July 2008 - July 2009  
Q2 - Could not locate the reporting date.   </t>
  </si>
  <si>
    <t xml:space="preserve">CPSD advice  
Q8 - No allocation on CMS.   </t>
  </si>
  <si>
    <t xml:space="preserve">Q1 - series of offences 2004 - 2007  
Q2 - Could not locate date reported  </t>
  </si>
  <si>
    <t xml:space="preserve">Q3 - Arrest date was not noted in the documents provided.   </t>
  </si>
  <si>
    <t xml:space="preserve">Q1 - this is a non-recent offences cases which spanned 1974-78.  
Q6 - this case was initially reviewed by the embedded DS and rejected and was returned to CPS in Feb 19, was reviewed by a lawyer who rejected it without an action plan 25/3/19 but more material has been received since then  </t>
  </si>
  <si>
    <t xml:space="preserve">File was seen by CPSD for decision on Threshold Test. Action plan returned to the police but there was no further material received in the case.   </t>
  </si>
  <si>
    <t xml:space="preserve">CPSD advice   
Q8 - No allocation on CMS  </t>
  </si>
  <si>
    <t xml:space="preserve">Q8 - No allocation on CMS  </t>
  </si>
  <si>
    <t xml:space="preserve">Q1 - alleged rape took place sometime in June 2017 - the complainant could not give specific dates.   
Q2 - Could not locate a reporting date  </t>
  </si>
  <si>
    <t xml:space="preserve">Q1 - series of abuse over several years. No specific dates are mentioned but by this date the victim was no longer in a relationship with the defendant.  
Q4 - the lawyer had clearly looked at the case by 25/7/2018 as admin had sent an email to the OIC stating that the lawyer had enough to do EIA but further material was requested. Police were submitting more evidence up to 26/9/18.  </t>
  </si>
  <si>
    <t xml:space="preserve">Q1  This is controlling behaviour spanning 2008-2016  
Q6 7   There was no submission for charging advice after EIA.  </t>
  </si>
  <si>
    <t xml:space="preserve">Q8 - This allocation was done by the admin when finalising the case and added the details of the lawyer who had advised on the case, it does not reflect the timing of when the case was actually allocated to a lawyer.   </t>
  </si>
  <si>
    <t xml:space="preserve">Allegations of historic sex abuse.   
Q4 - the case was submitted to CPSD 18/9/2018 for EIA and they rejected it informing the officer to refer it to the Area which they did on 21/09/2018.  </t>
  </si>
  <si>
    <t xml:space="preserve">Was referred for threshold test advice. CPS responded with an action plan stating it did not meet the threshold test.   
Q8 - allocation was done to &amp;quot;tidy up&amp;quot; on CMS rather than reflecting the date it was actually allocated to a lawyer for advice.   
Q9 - Next PCD advice recorded on CMS on 12/8/2019 is done by admin and is not a lawyer review.   </t>
  </si>
  <si>
    <t xml:space="preserve">Q6 - 10 - The case was returned with an action plan after EIA advice. CPS chased twice but no further submission from the police. The case had not been allocated on CMS.   </t>
  </si>
  <si>
    <t xml:space="preserve">No further submission for charging advice after EIA action plan.  </t>
  </si>
  <si>
    <t xml:space="preserve">The case was only submitted for EIA which was provided along with an action plan. Case chased 3 times but no response so admin finalised.   </t>
  </si>
  <si>
    <t xml:space="preserve">Q1 - Offences between 2015 and 2018 reported.   
Q2 - Unable to locate date reported. It is suggested that it was following a meeting with social services which was on 28/12/2018 but I cannot confirm this.  
Q8 - No allocation on CMS  </t>
  </si>
  <si>
    <t xml:space="preserve">Q1 - Series of offences during 2010.  
Q2 - Could not find any mention of the date the offence was reported.   
</t>
  </si>
  <si>
    <t xml:space="preserve">Q2 - Could not see when the offence was reported to the police.   
Q8 - Allocation date appears to be added to complete the records than to show when the case was actually allocated.   </t>
  </si>
  <si>
    <t xml:space="preserve">Q4  5 - submitted for threshold decision  
Q8 - no allocation on CMS  </t>
  </si>
  <si>
    <t xml:space="preserve">Q1 - Series of offences between 19/11/2011 - 19/11/2012  </t>
  </si>
  <si>
    <t xml:space="preserve">Q2 - Could not locate a date when the offence had been reported.   
Q8 - Allocation on CMS for completeness and does not reflect allocation date.   
 The process of getting this case to EIA was messy. It appears to have been missed by admin who chased the officer for a response to an action plan and asked for a fully completed MG3 (which they already appear to have). This caused considerable delay and meant that it was over two months before the EIA advice was given.   
</t>
  </si>
  <si>
    <t xml:space="preserve"> Q1 - Series of offences 01/01/2014 - 17/05/2015  
 Q2 - Cannot locate a date the offence was reported  
 The case was chased twice and escalated to DCP level. OIC had responded saying it was still under investigation but no further material was received prior to the cut off date.   </t>
  </si>
  <si>
    <t xml:space="preserve"> Q1 - series of offences between 1/1/1984 - 31/12/1985  </t>
  </si>
  <si>
    <t xml:space="preserve"> No further evidence submitted.   
 Q8 - Allocation date does not reflect when case allocated to lawyer.   </t>
  </si>
  <si>
    <t xml:space="preserve"> Q8 - Allocation seems to be for admin purposes only  
 Q12 - The triage appears to be have been done by the lawyer as part of the review and I have not counted it as an admin triage.   </t>
  </si>
  <si>
    <t xml:space="preserve"> Q1 - Series of offences between 1/1/94 and 29/11/94  
 Q8 - Allocation as an means of completing record on CMS it appears.   
 No further material sent in after EIA  </t>
  </si>
  <si>
    <t xml:space="preserve"> CPSD gave initial advice on the case  
 Q2 - MG3 records report date as 16/10/18 but as the file was submitted 12/10/18 I am guessing they mean 16/9/18 but as I could not confirm this I have left it blank.  
 Q7 - Further material was sent into CPS but no further review was carried out as it was rejected at triage as it did not yet meet the action plan.   
 Check 01/11/2019: I have double checked the case and read the MG3. I agree with  comment regarding the reporting date and have amended the record to reflect this.   </t>
  </si>
  <si>
    <t xml:space="preserve"> CPSD gave initial advice  
 Q7 - further material appears to have been sent in on 18/10/2018 after the review but has been triaged and rejected so no further review of the file.   </t>
  </si>
  <si>
    <t xml:space="preserve"> Advice from CPSD on threshold test  
 Q8 - There was no allocation on CMS to a lawyer  
 Q10 - There was no further review after the initial one which advised police of further action to take.   </t>
  </si>
  <si>
    <t xml:space="preserve"> Q2 - Cannot find a reporting date  
 Q8 - No allocation on CMS  </t>
  </si>
  <si>
    <t xml:space="preserve"> Q2 - There is mention that the offence was reported in Nov 2018 but I cannot find a precise date.   
  Check 01/11/2019: As per  comments, the MG states the offence was reported in November 2018. I have therefore amended the reported date to 30/11/2019 as this will give the shorter time period to when CPS received the file.   </t>
  </si>
  <si>
    <t xml:space="preserve"> Q7 - Nothing further submitted  
Q8 - No allocation on CMS  
Q10 - CPSD lawyer sent additional advice to the police 5 days after first advice but there had been no further submission by the police in the meantime.   </t>
  </si>
  <si>
    <t xml:space="preserve">CPSD initial advice  
 Q8 - No allocation on CMS  
 Q10 - No further review - rejected on triage  </t>
  </si>
  <si>
    <t xml:space="preserve"> CPSD advice on threshold test  
Q1- Series of offences between 1/10/2018-27/2/2019  
 Q7 - No further submission from police  
 Q8 - No allocation on CMS  </t>
  </si>
  <si>
    <t xml:space="preserve"> Q1 - Series of offences 20/8/2012- 19/8/2013  
 Q8 - No allocation on CMS  </t>
  </si>
  <si>
    <t xml:space="preserve"> Q2 - No clear date on which offence reported to police  
 Q8 - Allocation date appears to be just for completeness of records  
 Check 01/11/2019: Random double check. I also cannot identify a definite reporting date. It would appear to be close to the offence date in 1997.  </t>
  </si>
  <si>
    <t xml:space="preserve"> Offence date is between 01/08/2018 - 22/01/2019. The reported date is not clear. The interview with the defendant takes place on 22/01/2019. There is a suggestion on the EIA that the  reported date is the same.   
 Case not allocated.   
 Finalised by B2 PBM.   </t>
  </si>
  <si>
    <t xml:space="preserve"> Defendant not arrested.   
The Police submitted the file at a very early stage for EIA and also required an EIO.   
 The victim (four year old girl) is in Spain.   </t>
  </si>
  <si>
    <t xml:space="preserve"> Initial EIA appointment was scheduled for 02/10/2018. An email dated 15/11/2018 suggests this was missed by the OIC and has had to be rescheduled. It was then booked in for 16/11/2018 but was not completed until 20/11/2018.  
Finalised by PBM  
</t>
  </si>
  <si>
    <t xml:space="preserve"> I cannot tell the exact reported date. I have had to assume it was the day prior to arrest as the only details are that it was reported late.   </t>
  </si>
  <si>
    <t xml:space="preserve"> Offence date 01/12/2014 - 31/12/2016. Case is submitted for ERO 30/01/2019.  
Finalised by Admin Manager.   
 Review on 31/01/2019 is an appeal by the OIC on the previous review. The second lawyer agrees with the first review.    </t>
  </si>
  <si>
    <t xml:space="preserve"> The review and MG3 state that the complainant attend Knightsbridge police station in October 2018 but there is no specific mention of what day.   
 Def - attended police station voluntarily on 15/01/2019 and was interviewed under caution.   
 Finalised by B2 PBM  </t>
  </si>
  <si>
    <t xml:space="preserve"> Voluntary interview on 21/01/2019  
Finalised by PBM.   
 Case now reactivated.   </t>
  </si>
  <si>
    <t xml:space="preserve"> Reported date taken from UM CAD report.   
 Suspect has not been arrested - he is a Spanish national.   </t>
  </si>
  <si>
    <t xml:space="preserve"> Latest offence is the POCA offence.   
 Case has been reallocated numerous times in the past 18 months.   
 There were further EIA reviews on 14/06/2018, 30/07/2018, 01/10/2018  
 The case has been finalised and reactivated on numerous occasions.   </t>
  </si>
  <si>
    <t xml:space="preserve"> It is not clear what the exact reported date was - it seems to be later on the date of offence. Arrest dates of the three suspects is not clear. I have chosen the earliest interview date.   </t>
  </si>
  <si>
    <t xml:space="preserve"> Original EIA appointment was scheduled for 14/08/2019. However, it appears as if this appointment was missed. There is an email from an SCP dated 24/08/18 to the OIC stating that contact had been attempted and a voicemail had been left. The OIC sends an email on 08/10/2018 stating that he had been on leave and was requesting a  new EIA appointment.   
Finalised by OD staff.   
</t>
  </si>
  <si>
    <t xml:space="preserve"> Arrest date for one suspect detailed in April 2019 MG3 - He was arrested by West Midlands Police on 20/12/2018  
 Case has been reactivated and finalised again   </t>
  </si>
  <si>
    <t xml:space="preserve"> Arrest date taken from interview date.   
 Finalised by CPM  
</t>
  </si>
  <si>
    <t xml:space="preserve"> Arrest date taken from UM custody record.   
 Case finalised by CPM  
6a answered on the basis that PCD triage task was completed on 20/03/2019 and classed as 'accepted'.  </t>
  </si>
  <si>
    <t xml:space="preserve"> Reported date is unclear. I have taken the date from the interview date detailed in the MG3.   
Orginal EIA appointment was 30/11/2019. It is not clear why this didn’t take place.   </t>
  </si>
  <si>
    <t xml:space="preserve"> Reported date is unclear. Reference is made to report being made 3.5 years after offences.   
 Case finalised by PBM.   </t>
  </si>
  <si>
    <t xml:space="preserve"> Case has been reactivated.   
</t>
  </si>
  <si>
    <t xml:space="preserve"> Reported date taken from MG3 'weaknesses' section  
</t>
  </si>
  <si>
    <t xml:space="preserve"> Date of arrest taken from earliest date of interview of one of the suspects.  
Finalised by CPM  </t>
  </si>
  <si>
    <t xml:space="preserve"> Historic case: date range is 01/01/1991-31/12/1993  
 I cannot tell when the case was reported to the Police. The MG3 mentions an original case from 2001 but this led to a conviction.   
  Double check 01/11/2019: Double checked - I cannot find the reported date.   </t>
  </si>
  <si>
    <t xml:space="preserve"> First reported to police on 24/11/2013 - but withdrew the allegation.   
I cannot see what date the suspect was re-arrested for this case.   </t>
  </si>
  <si>
    <t xml:space="preserve"> Reporting date not clear - the MG 3 says 2017.  
</t>
  </si>
  <si>
    <t xml:space="preserve"> Historic case. Offence date range: 01/01/1996-31/12/1999. Second offence 01/01/2007  
 Reporting date not clear - MG3 says November 2018  
 Arrest date - taken from interview date.   
 Check 01/11/2019: I have amended the reported date to 30/11/2018 
</t>
  </si>
  <si>
    <t xml:space="preserve"> Date range of offences: 31/12/2019-09/01/2019  
Finalised by SBM.   
Check 08/11/2019: All triages rejected the file.   </t>
  </si>
  <si>
    <t xml:space="preserve"> Case submitted for EIA, the RL states in the first review dated 01/10/2018 that they have been asked to consider it as an EIE, however they have recorded the PCA as 'H - Request further evidence'.   
</t>
  </si>
  <si>
    <t xml:space="preserve"> Arrest date taken from ROTI interview of 20/02/2018  
 Case has been reactivated - 19/06/2019  
 Second EIA given on 19/08/2019.  
 Check 08/11/2019: allocation date missing, now added.   </t>
  </si>
  <si>
    <t xml:space="preserve"> Date of offence is not detailed in MG3, however, in the interview with the mother it is indicated that it took place between 01/08/17 and 03/08/17  
Reported date is taken from the date the father was on notified on 07/08/17  
</t>
  </si>
  <si>
    <t xml:space="preserve"> Date of arrest taken from earliest interview date.   
Additional material received 11/04/2018. Charging advice then takes place on 08/05/2019. Triage is completed on 18/04/2019  
</t>
  </si>
  <si>
    <t xml:space="preserve"> MG3 says there are two allegations of rape. The first on 18/08/2018 and the following morning at 19/08/2018.  
Check 08/11/19 - no allocation  </t>
  </si>
  <si>
    <t xml:space="preserve"> It isn't clear what the offence date is.   
 None of the reviews are classed as 'early advice' on CMS.   </t>
  </si>
  <si>
    <t xml:space="preserve"> Date of offence is not clear - the MG3 states that it was sometime in either 1998 or 1999.  
 I cannot find a reported date.   </t>
  </si>
  <si>
    <t xml:space="preserve"> Date of offence isn't clear, it appears to be  between January 2016 and October 2016.  
 Check 08/11/2019: I have added the offence date of 31/10/2019. October 2016 is the latest date I can see reference.   </t>
  </si>
  <si>
    <t xml:space="preserve"> I've chosen the offence date of 21/01/2018 as it is the day the hunting group call the police as the defendant comes to meet the decoy. There are multiple possible offence dates judging by the MG3.   
 Case has been reactivated recently.   
 Additional material provided for charging decision on 15/08/19. Triage completed on 19/08/2019  </t>
  </si>
  <si>
    <t xml:space="preserve"> No compliant file at this time. Admin triage rejected the file 16/05/2019  
Check 08/11/2019: A compliant triage file was finally submitted on 06/11/2019.  </t>
  </si>
  <si>
    <t xml:space="preserve">Date offence not clear - it happened at some point in either 1979 or 1980  
Arrest date taken from MG15  
Reported date: Not clear. MG3 says 2017.  
Check 08/11/2019: As the date of offence isn't clear I.E 1979 or 1980. I have added the date of offence as 31/12/1980. The reported date isn't clear but says 2017, I have added the reported date as 11/11/2017 as it is the day before the defendant arrest date.   
</t>
  </si>
  <si>
    <t xml:space="preserve"> Case submitted for charge not EIA.   
 I'm not sure how to measure question 6a - This The case has been subjected to charge and action plans and been completed by the reviewing lawyer at each stage.   
Case has been reactivated in recent days.  </t>
  </si>
  <si>
    <t xml:space="preserve"> Delay in date or report to date of arrest as V very reluctant to pursue initially, did not tell police she wished to pursue until Sept 2017 despite family members reporting to police in May 16  </t>
  </si>
  <si>
    <t xml:space="preserve">It seems CPSD and an area lawyer have reviewed this separately.   
Check 08/11/2019. There is an MG15 on file of the defendant dated 01/07/2018. I have therefore added that date as the arrested date. There is a ROTI on file by the victim dated 22/06/2018 and have added that as the reported date.   </t>
  </si>
  <si>
    <t xml:space="preserve">This case involves two offences of rape allegedly committed by two male suspects - one offence involves both, and the other involves one of them. The offences were reported in ▊▊▊▊ by the victim's mother to ▊▊▊▊ ▊▊▊▊▊▊. Transfer of the crime was refused by the MPS because it was a third party report of crime made by someone who received the information second-hand from the person to whom first disclosure is believed to have been made, and further enquiries were needed. 
The investigation was eventually transferred to the ▊▊▊ - a reviewing Det Insp noted on the ▊▊ ▊▊▊▊ ▊▊▊▊ that the matter 'may disappear off the radar' and allocated it to an ▊▊▊ officer to liaise with ▊▊▊▊ Police and ensure enquiries were completed. This officer was not a DC, but the report indicates  one would be allocated if any substantive offence in the ▊▊▊ was disclosed. 
The offences took place in 2012. A statement was obtained around 01 Oct 2013 and that evidence was assessed as an account of consensual sex with both suspects that the victim had agreed to being filmed. 
The investigation was to be submitted for closure in November 2013 and it appears the crime was closed in ▊▊▊▊▊ ▊▊▊▊.  
The victim, who is ▊▊▊▊▊▊▊▊ (as is one of the suspects) re-reported the offences in ▊▊▊▊▊▊▊ ▊▊▊▊ and provided a VRI in ▊▊▊▊▊▊▊▊ that year - the update about the VRI was inserted on the crime report in ▊▊▊▊ ▊▊▊▊ and no enquiries are recorded during the interim. 
A SOIT officer was allocated on ▊▊ ▊▊▊▊ ▊▊▊▊ and medical and college records were obtained by ▊▊▊ ▊▊▊▊. One suspect was interviewed in prison and the other by arrangement at a police station. A series of actions were set and these were completed by ▊ ▊▊▊ ▊▊▊▊, enabling the case to be submitted to the CPS for 'EIA' on ▊▊ ▊▊▊ ▊▊▊▊▊ (this cannot be considered EIA). The reviewing CPS lawyer provided an action plan that included useful directions about a L1 download. 
The CPS's action plan was used well to direct the investigation further and supervision of it is evident; this includes the use of a target time for completion prior to RASSO submission. 
The case was NFA'd by the police in ▊▊▊ ▊▊▊▊ on the basis that it did not meet the full code test.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</si>
</sst>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b/>
      <sz val="11"/>
      <name val="Calibri"/>
      <family val="2"/>
    </font>
    <font>
      <sz val="10"/>
      <name val="Arial"/>
      <family val="2"/>
    </font>
    <font>
      <u/>
      <sz val="10"/>
      <color theme="10"/>
      <name val="Arial"/>
      <family val="2"/>
    </font>
    <font>
      <u/>
      <sz val="10"/>
      <color theme="11"/>
      <name val="Arial"/>
      <family val="2"/>
    </font>
    <font>
      <sz val="11"/>
      <name val="Calibri"/>
      <family val="2"/>
      <scheme val="minor"/>
    </font>
    <font>
      <sz val="10"/>
      <name val="Calibri"/>
      <family val="2"/>
    </font>
    <font>
      <sz val="10"/>
      <color theme="1"/>
      <name val="Calibri"/>
      <family val="2"/>
      <scheme val="minor"/>
    </font>
    <font>
      <sz val="11"/>
      <color theme="0"/>
      <name val="Calibri"/>
      <family val="2"/>
      <scheme val="minor"/>
    </font>
    <font>
      <b/>
      <sz val="11"/>
      <name val="Calibri"/>
      <family val="2"/>
      <scheme val="minor"/>
    </font>
    <font>
      <b/>
      <sz val="10"/>
      <color theme="1"/>
      <name val="Calibri"/>
      <family val="2"/>
      <scheme val="minor"/>
    </font>
    <font>
      <sz val="10"/>
      <name val="Modern Era Light"/>
      <family val="3"/>
    </font>
  </fonts>
  <fills count="2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162E42"/>
        <bgColor indexed="64"/>
      </patternFill>
    </fill>
    <fill>
      <patternFill patternType="solid">
        <fgColor rgb="FF52B9A0"/>
        <bgColor indexed="64"/>
      </patternFill>
    </fill>
    <fill>
      <patternFill patternType="solid">
        <fgColor rgb="FFCCE4E9"/>
        <bgColor indexed="64"/>
      </patternFill>
    </fill>
    <fill>
      <patternFill patternType="solid">
        <fgColor rgb="FFD4EEE7"/>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indexed="64"/>
      </patternFill>
    </fill>
  </fills>
  <borders count="28">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style="thin">
        <color auto="1"/>
      </left>
      <right style="thin">
        <color auto="1"/>
      </right>
      <top style="thin">
        <color auto="1"/>
      </top>
      <bottom style="thin">
        <color auto="1"/>
      </bottom>
      <diagonal/>
    </border>
    <border>
      <left style="thin">
        <color auto="1"/>
      </left>
      <right/>
      <top style="thin">
        <color theme="0" tint="-0.249977111117893"/>
      </top>
      <bottom style="thin">
        <color theme="0" tint="-0.249977111117893"/>
      </bottom>
      <diagonal/>
    </border>
    <border>
      <left style="thin">
        <color auto="1"/>
      </left>
      <right/>
      <top style="thin">
        <color theme="0" tint="-0.249977111117893"/>
      </top>
      <bottom style="thin">
        <color auto="1"/>
      </bottom>
      <diagonal/>
    </border>
    <border>
      <left style="thin">
        <color indexed="64"/>
      </left>
      <right/>
      <top style="thin">
        <color theme="0" tint="-0.24994659260841701"/>
      </top>
      <bottom/>
      <diagonal/>
    </border>
    <border>
      <left style="thin">
        <color auto="1"/>
      </left>
      <right/>
      <top/>
      <bottom style="thin">
        <color theme="0" tint="-0.24994659260841701"/>
      </bottom>
      <diagonal/>
    </border>
    <border>
      <left style="thin">
        <color auto="1"/>
      </left>
      <right/>
      <top style="thin">
        <color theme="0" tint="-0.249977111117893"/>
      </top>
      <bottom/>
      <diagonal/>
    </border>
    <border>
      <left/>
      <right/>
      <top style="thin">
        <color auto="1"/>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auto="1"/>
      </left>
      <right/>
      <top style="thin">
        <color auto="1"/>
      </top>
      <bottom style="thin">
        <color theme="0" tint="-0.249977111117893"/>
      </bottom>
      <diagonal/>
    </border>
    <border>
      <left style="thin">
        <color auto="1"/>
      </left>
      <right/>
      <top/>
      <bottom style="thin">
        <color theme="0" tint="-0.249977111117893"/>
      </bottom>
      <diagonal/>
    </border>
    <border>
      <left/>
      <right style="thin">
        <color auto="1"/>
      </right>
      <top/>
      <bottom/>
      <diagonal/>
    </border>
    <border>
      <left/>
      <right style="thin">
        <color auto="1"/>
      </right>
      <top/>
      <bottom style="thin">
        <color auto="1"/>
      </bottom>
      <diagonal/>
    </border>
  </borders>
  <cellStyleXfs count="246">
    <xf numFmtId="0" fontId="0" fillId="0" borderId="0"/>
    <xf numFmtId="0" fontId="9" fillId="0" borderId="0"/>
    <xf numFmtId="0" fontId="8" fillId="0" borderId="0"/>
    <xf numFmtId="0" fontId="7"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0"/>
    <xf numFmtId="0" fontId="5" fillId="0" borderId="0"/>
    <xf numFmtId="0" fontId="4" fillId="0" borderId="0"/>
    <xf numFmtId="0" fontId="3" fillId="0" borderId="0"/>
    <xf numFmtId="0" fontId="2" fillId="0" borderId="0"/>
    <xf numFmtId="0" fontId="1" fillId="0" borderId="0"/>
  </cellStyleXfs>
  <cellXfs count="262">
    <xf numFmtId="0" fontId="0" fillId="0" borderId="0" xfId="0"/>
    <xf numFmtId="0" fontId="10" fillId="0" borderId="0" xfId="0" applyFont="1"/>
    <xf numFmtId="0" fontId="10" fillId="0" borderId="0" xfId="0" applyFont="1" applyProtection="1"/>
    <xf numFmtId="0" fontId="10" fillId="0" borderId="16" xfId="0" applyFont="1" applyBorder="1" applyAlignment="1" applyProtection="1">
      <alignment vertical="top" wrapText="1"/>
    </xf>
    <xf numFmtId="0" fontId="10" fillId="0" borderId="17" xfId="0" applyFont="1" applyBorder="1" applyAlignment="1" applyProtection="1">
      <alignment vertical="top" wrapText="1"/>
    </xf>
    <xf numFmtId="0" fontId="10" fillId="0" borderId="14" xfId="0" applyFont="1" applyBorder="1" applyAlignment="1" applyProtection="1">
      <alignment vertical="top" wrapText="1"/>
    </xf>
    <xf numFmtId="0" fontId="10" fillId="0" borderId="0" xfId="0" applyFont="1" applyFill="1" applyProtection="1"/>
    <xf numFmtId="0" fontId="10" fillId="0" borderId="18" xfId="0" applyFont="1" applyBorder="1" applyAlignment="1" applyProtection="1">
      <alignment vertical="top" wrapText="1"/>
    </xf>
    <xf numFmtId="0" fontId="10" fillId="0" borderId="12" xfId="0" applyFont="1" applyBorder="1" applyAlignment="1" applyProtection="1">
      <alignment horizontal="left" vertical="top" wrapText="1"/>
    </xf>
    <xf numFmtId="0" fontId="10" fillId="0" borderId="13" xfId="0" applyFont="1" applyBorder="1" applyAlignment="1" applyProtection="1">
      <alignment horizontal="left" vertical="top" wrapText="1"/>
    </xf>
    <xf numFmtId="0" fontId="10" fillId="0" borderId="19" xfId="0" applyFont="1" applyBorder="1" applyAlignment="1" applyProtection="1">
      <alignment horizontal="left" vertical="top" wrapText="1"/>
    </xf>
    <xf numFmtId="0" fontId="10" fillId="0" borderId="2" xfId="0" applyFont="1" applyBorder="1" applyAlignment="1" applyProtection="1">
      <alignment horizontal="left" vertical="top" wrapText="1"/>
    </xf>
    <xf numFmtId="0" fontId="10" fillId="0" borderId="17" xfId="0" applyNumberFormat="1" applyFont="1" applyBorder="1" applyAlignment="1" applyProtection="1">
      <alignment vertical="top" wrapText="1"/>
    </xf>
    <xf numFmtId="0" fontId="10" fillId="0" borderId="16" xfId="0" applyNumberFormat="1" applyFont="1" applyBorder="1" applyAlignment="1" applyProtection="1">
      <alignment horizontal="left" vertical="top" wrapText="1"/>
    </xf>
    <xf numFmtId="0" fontId="10" fillId="0" borderId="0" xfId="0" applyFont="1" applyBorder="1" applyProtection="1"/>
    <xf numFmtId="0" fontId="10" fillId="0" borderId="9" xfId="0" applyFont="1" applyBorder="1" applyAlignment="1" applyProtection="1">
      <alignment vertical="top" wrapText="1"/>
    </xf>
    <xf numFmtId="0" fontId="10" fillId="0" borderId="18" xfId="0" applyFont="1" applyBorder="1" applyAlignment="1" applyProtection="1">
      <alignment horizontal="left" vertical="top" wrapText="1"/>
    </xf>
    <xf numFmtId="0" fontId="10" fillId="0" borderId="7" xfId="0" applyFont="1" applyBorder="1" applyProtection="1"/>
    <xf numFmtId="0" fontId="10" fillId="0" borderId="8" xfId="0" applyFont="1" applyBorder="1" applyProtection="1"/>
    <xf numFmtId="0" fontId="10" fillId="0" borderId="9" xfId="0" applyFont="1" applyBorder="1" applyProtection="1"/>
    <xf numFmtId="0" fontId="10" fillId="0" borderId="10" xfId="0" applyFont="1" applyBorder="1" applyProtection="1"/>
    <xf numFmtId="0" fontId="10" fillId="0" borderId="1" xfId="0" applyFont="1" applyBorder="1" applyProtection="1"/>
    <xf numFmtId="0" fontId="10" fillId="0" borderId="14" xfId="0" applyFont="1" applyBorder="1" applyAlignment="1" applyProtection="1">
      <alignment horizontal="left" vertical="top" wrapText="1"/>
    </xf>
    <xf numFmtId="0" fontId="10" fillId="0" borderId="20" xfId="0" applyNumberFormat="1" applyFont="1" applyBorder="1" applyAlignment="1" applyProtection="1">
      <alignment horizontal="left" vertical="top" wrapText="1"/>
    </xf>
    <xf numFmtId="0" fontId="10" fillId="0" borderId="15" xfId="0" applyFont="1" applyBorder="1" applyProtection="1"/>
    <xf numFmtId="0" fontId="10" fillId="0" borderId="9" xfId="0" applyFont="1" applyBorder="1" applyAlignment="1" applyProtection="1">
      <alignment horizontal="left" vertical="top" wrapText="1"/>
    </xf>
    <xf numFmtId="0" fontId="0" fillId="0" borderId="7"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9" xfId="0" applyBorder="1" applyAlignment="1">
      <alignment horizontal="left"/>
    </xf>
    <xf numFmtId="0" fontId="10" fillId="0" borderId="11" xfId="0" applyFont="1" applyBorder="1" applyProtection="1"/>
    <xf numFmtId="0" fontId="18" fillId="2" borderId="15" xfId="0" applyFont="1" applyFill="1" applyBorder="1" applyAlignment="1">
      <alignment horizontal="left" vertical="top" wrapText="1"/>
    </xf>
    <xf numFmtId="0" fontId="18" fillId="11" borderId="15" xfId="0" applyFont="1" applyFill="1" applyBorder="1" applyAlignment="1">
      <alignment horizontal="left" vertical="top" wrapText="1"/>
    </xf>
    <xf numFmtId="0" fontId="18" fillId="12" borderId="15" xfId="0" applyFont="1" applyFill="1" applyBorder="1" applyAlignment="1">
      <alignment horizontal="left" vertical="top" wrapText="1"/>
    </xf>
    <xf numFmtId="0" fontId="0" fillId="11" borderId="15" xfId="0" applyFont="1" applyFill="1" applyBorder="1" applyAlignment="1">
      <alignment horizontal="left" vertical="top" wrapText="1"/>
    </xf>
    <xf numFmtId="0" fontId="10" fillId="0" borderId="24" xfId="0" applyNumberFormat="1" applyFont="1" applyFill="1" applyBorder="1" applyAlignment="1" applyProtection="1">
      <alignment horizontal="left" vertical="top" wrapText="1"/>
    </xf>
    <xf numFmtId="0" fontId="10" fillId="0" borderId="25" xfId="0" applyNumberFormat="1" applyFont="1" applyFill="1" applyBorder="1" applyAlignment="1" applyProtection="1">
      <alignment horizontal="left" vertical="top" wrapText="1"/>
    </xf>
    <xf numFmtId="0" fontId="10" fillId="0" borderId="24" xfId="0" applyFont="1" applyBorder="1" applyAlignment="1" applyProtection="1">
      <alignment vertical="top" wrapText="1"/>
    </xf>
    <xf numFmtId="0" fontId="10" fillId="0" borderId="25" xfId="0" applyFont="1" applyBorder="1" applyAlignment="1" applyProtection="1">
      <alignment vertical="top" wrapText="1"/>
    </xf>
    <xf numFmtId="0" fontId="10" fillId="0" borderId="20" xfId="0" applyFont="1" applyBorder="1" applyAlignment="1" applyProtection="1">
      <alignment vertical="top" wrapText="1"/>
    </xf>
    <xf numFmtId="0" fontId="10" fillId="0" borderId="7" xfId="0" applyFont="1" applyBorder="1" applyAlignment="1" applyProtection="1">
      <alignment vertical="top" wrapText="1"/>
    </xf>
    <xf numFmtId="0" fontId="10" fillId="0" borderId="16" xfId="0" applyFont="1" applyBorder="1" applyAlignment="1" applyProtection="1">
      <alignment horizontal="left" vertical="top" wrapText="1"/>
    </xf>
    <xf numFmtId="0" fontId="10" fillId="0" borderId="24" xfId="0" applyFont="1" applyBorder="1" applyAlignment="1" applyProtection="1">
      <alignment horizontal="left" vertical="top" wrapText="1"/>
    </xf>
    <xf numFmtId="0" fontId="10" fillId="0" borderId="20" xfId="0" applyFont="1" applyBorder="1" applyAlignment="1" applyProtection="1">
      <alignment horizontal="left" vertical="top" wrapText="1"/>
    </xf>
    <xf numFmtId="0" fontId="10" fillId="0" borderId="17" xfId="0" applyFont="1" applyBorder="1" applyAlignment="1" applyProtection="1">
      <alignment horizontal="left" vertical="top" wrapText="1"/>
    </xf>
    <xf numFmtId="0" fontId="0" fillId="0" borderId="7" xfId="0" applyBorder="1" applyAlignment="1">
      <alignment horizontal="left"/>
    </xf>
    <xf numFmtId="0" fontId="10" fillId="0" borderId="25" xfId="0" applyFont="1" applyBorder="1" applyAlignment="1" applyProtection="1">
      <alignment horizontal="left" vertical="top" wrapText="1"/>
    </xf>
    <xf numFmtId="0" fontId="10" fillId="0" borderId="21" xfId="0" applyFont="1" applyBorder="1" applyAlignment="1" applyProtection="1">
      <alignment vertical="top" wrapText="1"/>
    </xf>
    <xf numFmtId="0" fontId="10" fillId="0" borderId="22" xfId="0" applyFont="1" applyBorder="1" applyAlignment="1" applyProtection="1">
      <alignment vertical="top" wrapText="1"/>
    </xf>
    <xf numFmtId="0" fontId="10" fillId="0" borderId="23" xfId="0" applyFont="1" applyBorder="1" applyAlignment="1" applyProtection="1">
      <alignment vertical="top" wrapText="1"/>
    </xf>
    <xf numFmtId="0" fontId="10" fillId="0" borderId="10" xfId="0" applyFont="1" applyBorder="1" applyAlignment="1" applyProtection="1">
      <alignment vertical="top" wrapText="1"/>
    </xf>
    <xf numFmtId="0" fontId="0" fillId="0" borderId="4" xfId="0" applyBorder="1" applyAlignment="1">
      <alignment horizontal="left"/>
    </xf>
    <xf numFmtId="0" fontId="10" fillId="0" borderId="7" xfId="0" applyFont="1" applyBorder="1" applyAlignment="1" applyProtection="1">
      <alignment horizontal="left" vertical="top" wrapText="1"/>
    </xf>
    <xf numFmtId="0" fontId="10" fillId="0" borderId="16" xfId="0" applyFont="1" applyBorder="1" applyAlignment="1" applyProtection="1">
      <alignment vertical="center" wrapText="1"/>
    </xf>
    <xf numFmtId="0" fontId="10" fillId="0" borderId="20" xfId="0" applyFont="1" applyBorder="1" applyAlignment="1" applyProtection="1">
      <alignment vertical="center" wrapText="1"/>
    </xf>
    <xf numFmtId="0" fontId="0" fillId="0" borderId="10" xfId="0" applyBorder="1" applyAlignment="1">
      <alignment horizontal="left"/>
    </xf>
    <xf numFmtId="0" fontId="11" fillId="0" borderId="4"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textRotation="90"/>
    </xf>
    <xf numFmtId="0" fontId="13" fillId="0" borderId="15" xfId="0" applyFont="1" applyFill="1" applyBorder="1" applyAlignment="1" applyProtection="1">
      <alignment horizontal="right" vertical="center"/>
      <protection locked="0"/>
    </xf>
    <xf numFmtId="0" fontId="18" fillId="0" borderId="15" xfId="241" applyFont="1" applyFill="1" applyBorder="1" applyAlignment="1" applyProtection="1">
      <alignment horizontal="right" vertical="center"/>
      <protection locked="0"/>
    </xf>
    <xf numFmtId="0" fontId="18" fillId="3" borderId="15" xfId="242" applyFont="1" applyFill="1" applyBorder="1" applyAlignment="1" applyProtection="1">
      <alignment horizontal="right" vertical="center"/>
      <protection locked="0"/>
    </xf>
    <xf numFmtId="0" fontId="18" fillId="3" borderId="15" xfId="241" applyFont="1" applyFill="1" applyBorder="1" applyAlignment="1" applyProtection="1">
      <alignment horizontal="right" vertical="center"/>
      <protection locked="0"/>
    </xf>
    <xf numFmtId="0" fontId="18" fillId="0" borderId="15" xfId="242" applyFont="1" applyFill="1" applyBorder="1" applyAlignment="1" applyProtection="1">
      <alignment horizontal="right" vertical="center"/>
      <protection locked="0"/>
    </xf>
    <xf numFmtId="1" fontId="18" fillId="0" borderId="15" xfId="242" applyNumberFormat="1" applyFont="1" applyFill="1" applyBorder="1" applyAlignment="1" applyProtection="1">
      <alignment horizontal="right" vertical="center"/>
      <protection locked="0"/>
    </xf>
    <xf numFmtId="0" fontId="0" fillId="3" borderId="15" xfId="0" applyNumberFormat="1" applyFill="1" applyBorder="1" applyAlignment="1">
      <alignment horizontal="right"/>
    </xf>
    <xf numFmtId="0" fontId="10" fillId="3" borderId="15" xfId="0" applyFont="1" applyFill="1" applyBorder="1" applyAlignment="1" applyProtection="1">
      <alignment horizontal="right"/>
    </xf>
    <xf numFmtId="0" fontId="10" fillId="0" borderId="15" xfId="0" applyFont="1" applyFill="1" applyBorder="1" applyAlignment="1" applyProtection="1">
      <alignment horizontal="right"/>
    </xf>
    <xf numFmtId="0" fontId="10" fillId="0" borderId="15" xfId="0" applyFont="1" applyBorder="1" applyAlignment="1" applyProtection="1">
      <alignment horizontal="right"/>
    </xf>
    <xf numFmtId="0" fontId="10" fillId="14" borderId="0" xfId="0" applyFont="1" applyFill="1" applyProtection="1"/>
    <xf numFmtId="0" fontId="13" fillId="14" borderId="15" xfId="0" applyFont="1" applyFill="1" applyBorder="1" applyAlignment="1" applyProtection="1">
      <alignment horizontal="right" vertical="center"/>
      <protection locked="0"/>
    </xf>
    <xf numFmtId="0" fontId="18" fillId="14" borderId="15" xfId="241" applyFont="1" applyFill="1" applyBorder="1" applyAlignment="1" applyProtection="1">
      <alignment horizontal="right" vertical="center"/>
      <protection locked="0"/>
    </xf>
    <xf numFmtId="0" fontId="18" fillId="14" borderId="15" xfId="242" applyFont="1" applyFill="1" applyBorder="1" applyAlignment="1" applyProtection="1">
      <alignment horizontal="right" vertical="center"/>
      <protection locked="0"/>
    </xf>
    <xf numFmtId="1" fontId="18" fillId="14" borderId="15" xfId="242" applyNumberFormat="1" applyFont="1" applyFill="1" applyBorder="1" applyAlignment="1" applyProtection="1">
      <alignment horizontal="right" vertical="center"/>
      <protection locked="0"/>
    </xf>
    <xf numFmtId="0" fontId="10" fillId="14" borderId="4" xfId="0" applyNumberFormat="1" applyFont="1" applyFill="1" applyBorder="1" applyAlignment="1" applyProtection="1">
      <alignment vertical="top" wrapText="1"/>
    </xf>
    <xf numFmtId="0" fontId="10" fillId="14" borderId="4" xfId="0" applyFont="1" applyFill="1" applyBorder="1" applyProtection="1"/>
    <xf numFmtId="0" fontId="10" fillId="14" borderId="7" xfId="0" applyFont="1" applyFill="1" applyBorder="1" applyProtection="1"/>
    <xf numFmtId="0" fontId="0" fillId="0" borderId="15" xfId="0" applyNumberFormat="1" applyBorder="1" applyAlignment="1">
      <alignment horizontal="right"/>
    </xf>
    <xf numFmtId="1" fontId="18" fillId="0" borderId="15" xfId="241" applyNumberFormat="1" applyFont="1" applyFill="1" applyBorder="1" applyAlignment="1" applyProtection="1">
      <alignment horizontal="right" vertical="center"/>
      <protection locked="0"/>
    </xf>
    <xf numFmtId="1" fontId="18" fillId="14" borderId="15" xfId="241" applyNumberFormat="1" applyFont="1" applyFill="1" applyBorder="1" applyAlignment="1" applyProtection="1">
      <alignment horizontal="right" vertical="center"/>
      <protection locked="0"/>
    </xf>
    <xf numFmtId="0" fontId="10" fillId="14" borderId="4" xfId="0" applyFont="1" applyFill="1" applyBorder="1" applyAlignment="1" applyProtection="1">
      <alignment horizontal="left" vertical="top" wrapText="1"/>
    </xf>
    <xf numFmtId="0" fontId="10" fillId="14" borderId="1" xfId="0" applyFont="1" applyFill="1" applyBorder="1" applyProtection="1"/>
    <xf numFmtId="0" fontId="0" fillId="0" borderId="9" xfId="0" applyFill="1" applyBorder="1" applyAlignment="1">
      <alignment horizontal="left"/>
    </xf>
    <xf numFmtId="0" fontId="10" fillId="14" borderId="10" xfId="0" applyFont="1" applyFill="1" applyBorder="1" applyProtection="1"/>
    <xf numFmtId="0" fontId="0" fillId="14" borderId="15" xfId="0" applyNumberFormat="1" applyFill="1" applyBorder="1" applyAlignment="1">
      <alignment horizontal="right"/>
    </xf>
    <xf numFmtId="0" fontId="10" fillId="14" borderId="4" xfId="0" applyFont="1" applyFill="1" applyBorder="1" applyAlignment="1" applyProtection="1">
      <alignment vertical="top" wrapText="1"/>
    </xf>
    <xf numFmtId="0" fontId="10" fillId="14" borderId="9" xfId="0" applyFont="1" applyFill="1" applyBorder="1" applyAlignment="1" applyProtection="1">
      <alignment vertical="top" wrapText="1"/>
    </xf>
    <xf numFmtId="0" fontId="10" fillId="14" borderId="7" xfId="0" applyFont="1" applyFill="1" applyBorder="1" applyAlignment="1" applyProtection="1">
      <alignment horizontal="left" vertical="top" wrapText="1"/>
    </xf>
    <xf numFmtId="0" fontId="10" fillId="14" borderId="0" xfId="0" applyFont="1" applyFill="1" applyBorder="1" applyProtection="1"/>
    <xf numFmtId="0" fontId="10" fillId="14" borderId="7" xfId="0" applyFont="1" applyFill="1" applyBorder="1" applyAlignment="1" applyProtection="1">
      <alignment vertical="top" wrapText="1"/>
    </xf>
    <xf numFmtId="0" fontId="10" fillId="14" borderId="9" xfId="0" applyFont="1" applyFill="1" applyBorder="1" applyAlignment="1" applyProtection="1">
      <alignment horizontal="left" vertical="top" wrapText="1"/>
    </xf>
    <xf numFmtId="0" fontId="10" fillId="0" borderId="25" xfId="0" applyFont="1" applyBorder="1" applyAlignment="1" applyProtection="1">
      <alignment vertical="center" wrapText="1"/>
    </xf>
    <xf numFmtId="0" fontId="10" fillId="14" borderId="4" xfId="0" applyFont="1" applyFill="1" applyBorder="1" applyAlignment="1" applyProtection="1">
      <alignment vertical="center" wrapText="1"/>
    </xf>
    <xf numFmtId="0" fontId="0" fillId="14" borderId="9" xfId="0" applyFill="1" applyBorder="1" applyAlignment="1">
      <alignment horizontal="left"/>
    </xf>
    <xf numFmtId="0" fontId="10" fillId="0" borderId="3" xfId="0" applyFont="1" applyBorder="1" applyAlignment="1" applyProtection="1">
      <alignment horizontal="left" vertical="top" wrapText="1"/>
    </xf>
    <xf numFmtId="0" fontId="10" fillId="0" borderId="0" xfId="0" applyFont="1" applyAlignment="1" applyProtection="1">
      <alignment wrapText="1"/>
    </xf>
    <xf numFmtId="0" fontId="10" fillId="16" borderId="4" xfId="0" applyFont="1" applyFill="1" applyBorder="1" applyAlignment="1" applyProtection="1">
      <alignment vertical="top" wrapText="1"/>
    </xf>
    <xf numFmtId="164" fontId="10" fillId="0" borderId="15" xfId="0" applyNumberFormat="1" applyFont="1" applyBorder="1" applyProtection="1"/>
    <xf numFmtId="0" fontId="10" fillId="0" borderId="15" xfId="0" applyFont="1" applyBorder="1"/>
    <xf numFmtId="164" fontId="10" fillId="0" borderId="15" xfId="0" applyNumberFormat="1" applyFont="1" applyBorder="1"/>
    <xf numFmtId="164" fontId="10" fillId="0" borderId="0" xfId="0" applyNumberFormat="1" applyFont="1"/>
    <xf numFmtId="164" fontId="10" fillId="14" borderId="15" xfId="0" applyNumberFormat="1" applyFont="1" applyFill="1" applyBorder="1"/>
    <xf numFmtId="164" fontId="10" fillId="14" borderId="0" xfId="0" applyNumberFormat="1" applyFont="1" applyFill="1"/>
    <xf numFmtId="0" fontId="10" fillId="14" borderId="0" xfId="0" applyFont="1" applyFill="1"/>
    <xf numFmtId="0" fontId="10" fillId="0" borderId="20" xfId="0" applyFont="1" applyFill="1" applyBorder="1" applyAlignment="1" applyProtection="1">
      <alignment horizontal="left" vertical="top" wrapText="1"/>
    </xf>
    <xf numFmtId="164" fontId="10" fillId="0" borderId="15" xfId="0" applyNumberFormat="1" applyFont="1" applyFill="1" applyBorder="1"/>
    <xf numFmtId="164" fontId="10" fillId="0" borderId="0" xfId="0" applyNumberFormat="1" applyFont="1" applyFill="1"/>
    <xf numFmtId="0" fontId="10" fillId="0" borderId="0" xfId="0" applyFont="1" applyFill="1"/>
    <xf numFmtId="0" fontId="10" fillId="14" borderId="15" xfId="0" applyFont="1" applyFill="1" applyBorder="1"/>
    <xf numFmtId="0" fontId="10" fillId="0" borderId="20" xfId="0" applyFont="1" applyFill="1" applyBorder="1" applyAlignment="1" applyProtection="1">
      <alignment vertical="top" wrapText="1"/>
    </xf>
    <xf numFmtId="0" fontId="10" fillId="0" borderId="15" xfId="0" applyFont="1" applyFill="1" applyBorder="1"/>
    <xf numFmtId="164" fontId="10" fillId="16" borderId="15" xfId="0" applyNumberFormat="1" applyFont="1" applyFill="1" applyBorder="1"/>
    <xf numFmtId="0" fontId="10" fillId="16" borderId="15" xfId="0" applyFont="1" applyFill="1" applyBorder="1"/>
    <xf numFmtId="164" fontId="10" fillId="16" borderId="0" xfId="0" applyNumberFormat="1" applyFont="1" applyFill="1"/>
    <xf numFmtId="0" fontId="10" fillId="16" borderId="0" xfId="0" applyFont="1" applyFill="1"/>
    <xf numFmtId="0" fontId="10" fillId="16" borderId="9" xfId="0" applyFont="1" applyFill="1" applyBorder="1" applyAlignment="1" applyProtection="1">
      <alignment vertical="top" wrapText="1"/>
    </xf>
    <xf numFmtId="0" fontId="10" fillId="16" borderId="7" xfId="0" applyFont="1" applyFill="1" applyBorder="1" applyAlignment="1" applyProtection="1">
      <alignment vertical="top" wrapText="1"/>
    </xf>
    <xf numFmtId="0" fontId="10" fillId="16" borderId="4" xfId="0" applyFont="1" applyFill="1" applyBorder="1" applyAlignment="1" applyProtection="1">
      <alignment horizontal="left" vertical="top" wrapText="1"/>
    </xf>
    <xf numFmtId="0" fontId="10" fillId="16" borderId="9" xfId="0" applyFont="1" applyFill="1" applyBorder="1" applyAlignment="1" applyProtection="1">
      <alignment horizontal="left" vertical="top" wrapText="1"/>
    </xf>
    <xf numFmtId="0" fontId="10" fillId="16" borderId="4" xfId="0" applyFont="1" applyFill="1" applyBorder="1" applyAlignment="1" applyProtection="1">
      <alignment vertical="center" wrapText="1"/>
    </xf>
    <xf numFmtId="0" fontId="0" fillId="16" borderId="9" xfId="0" applyFill="1" applyBorder="1" applyAlignment="1">
      <alignment horizontal="left"/>
    </xf>
    <xf numFmtId="0" fontId="10" fillId="16" borderId="7" xfId="0" applyFont="1" applyFill="1" applyBorder="1" applyAlignment="1" applyProtection="1">
      <alignment horizontal="left" vertical="top" wrapText="1"/>
    </xf>
    <xf numFmtId="0" fontId="10" fillId="0" borderId="10" xfId="0" applyFont="1" applyBorder="1" applyAlignment="1" applyProtection="1">
      <alignment horizontal="left" vertical="top" wrapText="1"/>
    </xf>
    <xf numFmtId="0" fontId="10" fillId="0" borderId="0" xfId="0" applyFont="1" applyAlignment="1">
      <alignment wrapText="1"/>
    </xf>
    <xf numFmtId="0" fontId="18" fillId="2" borderId="15" xfId="242" applyFont="1" applyFill="1" applyBorder="1" applyAlignment="1" applyProtection="1">
      <alignment horizontal="right" vertical="center"/>
      <protection locked="0"/>
    </xf>
    <xf numFmtId="0" fontId="10" fillId="2" borderId="15" xfId="0" applyFont="1" applyFill="1" applyBorder="1" applyAlignment="1" applyProtection="1">
      <alignment horizontal="right"/>
    </xf>
    <xf numFmtId="0" fontId="0" fillId="2" borderId="15" xfId="0" applyNumberFormat="1" applyFill="1" applyBorder="1" applyAlignment="1">
      <alignment horizontal="right"/>
    </xf>
    <xf numFmtId="0" fontId="10" fillId="2" borderId="6" xfId="0" applyFont="1" applyFill="1" applyBorder="1" applyAlignment="1" applyProtection="1">
      <alignment horizontal="right"/>
    </xf>
    <xf numFmtId="0" fontId="18" fillId="2" borderId="6" xfId="242" applyFont="1" applyFill="1" applyBorder="1" applyAlignment="1" applyProtection="1">
      <alignment horizontal="right" vertical="center"/>
      <protection locked="0"/>
    </xf>
    <xf numFmtId="0" fontId="10" fillId="0" borderId="0" xfId="0" applyFont="1" applyAlignment="1" applyProtection="1">
      <alignment horizontal="right"/>
    </xf>
    <xf numFmtId="0" fontId="10" fillId="0" borderId="25" xfId="0" applyFont="1" applyFill="1" applyBorder="1" applyAlignment="1" applyProtection="1">
      <alignment vertical="top" wrapText="1"/>
    </xf>
    <xf numFmtId="164" fontId="10" fillId="14" borderId="15" xfId="0" applyNumberFormat="1" applyFont="1" applyFill="1" applyBorder="1" applyProtection="1"/>
    <xf numFmtId="0" fontId="10" fillId="14" borderId="15" xfId="0" applyFont="1" applyFill="1" applyBorder="1" applyProtection="1"/>
    <xf numFmtId="0" fontId="17" fillId="14" borderId="2" xfId="0" applyFont="1" applyFill="1" applyBorder="1" applyAlignment="1">
      <alignment horizontal="left" vertical="top" wrapText="1"/>
    </xf>
    <xf numFmtId="164" fontId="10" fillId="0" borderId="15" xfId="0" applyNumberFormat="1" applyFont="1" applyFill="1" applyBorder="1" applyProtection="1"/>
    <xf numFmtId="0" fontId="10" fillId="0" borderId="15" xfId="0" applyFont="1" applyFill="1" applyBorder="1" applyProtection="1"/>
    <xf numFmtId="0" fontId="10" fillId="19" borderId="15" xfId="0" applyFont="1" applyFill="1" applyBorder="1" applyAlignment="1">
      <alignment horizontal="center"/>
    </xf>
    <xf numFmtId="0" fontId="10" fillId="4" borderId="15" xfId="0" applyFont="1" applyFill="1" applyBorder="1"/>
    <xf numFmtId="0" fontId="10" fillId="6" borderId="15" xfId="0" applyFont="1" applyFill="1" applyBorder="1"/>
    <xf numFmtId="0" fontId="11" fillId="17" borderId="5" xfId="0" applyFont="1" applyFill="1" applyBorder="1" applyAlignment="1" applyProtection="1">
      <alignment horizontal="center" vertical="center"/>
      <protection locked="0"/>
    </xf>
    <xf numFmtId="0" fontId="11" fillId="20" borderId="0" xfId="0" applyFont="1" applyFill="1" applyBorder="1" applyAlignment="1" applyProtection="1">
      <alignment vertical="center" wrapText="1"/>
    </xf>
    <xf numFmtId="0" fontId="11" fillId="20" borderId="1" xfId="0" applyFont="1" applyFill="1" applyBorder="1" applyAlignment="1" applyProtection="1">
      <alignment vertical="center" wrapText="1"/>
    </xf>
    <xf numFmtId="0" fontId="11" fillId="20" borderId="26" xfId="0" applyFont="1" applyFill="1" applyBorder="1" applyAlignment="1" applyProtection="1">
      <alignment vertical="center" wrapText="1"/>
    </xf>
    <xf numFmtId="0" fontId="11" fillId="20" borderId="27" xfId="0" applyFont="1" applyFill="1" applyBorder="1" applyAlignment="1" applyProtection="1">
      <alignment vertical="center" wrapText="1"/>
    </xf>
    <xf numFmtId="0" fontId="10" fillId="20" borderId="0" xfId="0" applyFont="1" applyFill="1" applyProtection="1"/>
    <xf numFmtId="0" fontId="10" fillId="20" borderId="0" xfId="0" applyFont="1" applyFill="1"/>
    <xf numFmtId="0" fontId="10" fillId="20" borderId="0" xfId="0" applyFont="1" applyFill="1" applyAlignment="1">
      <alignment wrapText="1"/>
    </xf>
    <xf numFmtId="0" fontId="10" fillId="20" borderId="0" xfId="0" applyFont="1" applyFill="1" applyAlignment="1" applyProtection="1">
      <alignment wrapText="1"/>
    </xf>
    <xf numFmtId="0" fontId="10" fillId="17" borderId="15" xfId="0" applyFont="1" applyFill="1" applyBorder="1" applyProtection="1"/>
    <xf numFmtId="0" fontId="10" fillId="4" borderId="15" xfId="0" applyFont="1" applyFill="1" applyBorder="1" applyAlignment="1" applyProtection="1">
      <alignment horizontal="center" textRotation="90"/>
    </xf>
    <xf numFmtId="0" fontId="10" fillId="4" borderId="15" xfId="0" applyFont="1" applyFill="1" applyBorder="1" applyAlignment="1" applyProtection="1">
      <alignment horizontal="center" textRotation="90"/>
      <protection locked="0"/>
    </xf>
    <xf numFmtId="0" fontId="10" fillId="4" borderId="15" xfId="0" applyFont="1" applyFill="1" applyBorder="1" applyProtection="1"/>
    <xf numFmtId="0" fontId="10" fillId="3" borderId="15" xfId="0" applyFont="1" applyFill="1" applyBorder="1" applyProtection="1"/>
    <xf numFmtId="0" fontId="0" fillId="0" borderId="15" xfId="0" applyFont="1" applyBorder="1" applyAlignment="1">
      <alignment horizontal="left" vertical="top" wrapText="1"/>
    </xf>
    <xf numFmtId="0" fontId="0" fillId="0" borderId="0" xfId="0" applyFont="1" applyFill="1" applyAlignment="1">
      <alignment horizontal="left" vertical="top" wrapText="1"/>
    </xf>
    <xf numFmtId="14" fontId="0" fillId="0" borderId="0" xfId="0" applyNumberFormat="1" applyFont="1" applyFill="1" applyAlignment="1">
      <alignment horizontal="left" vertical="top" wrapText="1"/>
    </xf>
    <xf numFmtId="0" fontId="0" fillId="0" borderId="0" xfId="0" applyFont="1" applyAlignment="1">
      <alignment horizontal="left" vertical="top" wrapText="1"/>
    </xf>
    <xf numFmtId="0" fontId="13" fillId="0" borderId="0" xfId="0" applyFont="1" applyAlignment="1">
      <alignment horizontal="left" vertical="top" wrapText="1"/>
    </xf>
    <xf numFmtId="0" fontId="13" fillId="0" borderId="15" xfId="0" applyFont="1" applyBorder="1" applyAlignment="1">
      <alignment horizontal="left" vertical="top" wrapText="1"/>
    </xf>
    <xf numFmtId="1" fontId="0" fillId="0" borderId="0" xfId="0" applyNumberFormat="1" applyFont="1" applyFill="1" applyAlignment="1">
      <alignment horizontal="left" vertical="top"/>
    </xf>
    <xf numFmtId="49" fontId="0" fillId="0" borderId="0" xfId="0" applyNumberFormat="1" applyFont="1" applyFill="1" applyAlignment="1">
      <alignment horizontal="left" vertical="top"/>
    </xf>
    <xf numFmtId="22" fontId="0" fillId="0" borderId="0" xfId="0" applyNumberFormat="1" applyFont="1" applyFill="1" applyAlignment="1">
      <alignment horizontal="left" vertical="top"/>
    </xf>
    <xf numFmtId="0" fontId="0" fillId="0" borderId="0" xfId="0" applyFont="1" applyFill="1" applyAlignment="1">
      <alignment horizontal="left" vertical="top"/>
    </xf>
    <xf numFmtId="22" fontId="16" fillId="0" borderId="0" xfId="0" applyNumberFormat="1" applyFont="1" applyFill="1" applyAlignment="1">
      <alignment horizontal="left" vertical="top"/>
    </xf>
    <xf numFmtId="0" fontId="16" fillId="0" borderId="0" xfId="0" applyFont="1" applyAlignment="1">
      <alignment horizontal="left" vertical="top" wrapText="1"/>
    </xf>
    <xf numFmtId="14" fontId="0" fillId="0" borderId="0" xfId="0" applyNumberFormat="1" applyFont="1" applyFill="1" applyAlignment="1">
      <alignment horizontal="left" vertical="top"/>
    </xf>
    <xf numFmtId="0" fontId="0" fillId="20" borderId="0" xfId="0" applyFont="1" applyFill="1" applyAlignment="1">
      <alignment horizontal="left" vertical="top"/>
    </xf>
    <xf numFmtId="0" fontId="0" fillId="0" borderId="0" xfId="0" applyAlignment="1">
      <alignment horizontal="left" vertical="top" wrapText="1"/>
    </xf>
    <xf numFmtId="0" fontId="0" fillId="0" borderId="15" xfId="0" applyBorder="1" applyAlignment="1">
      <alignment horizontal="left" vertical="top" wrapText="1"/>
    </xf>
    <xf numFmtId="0" fontId="21" fillId="17" borderId="15" xfId="0" applyFont="1" applyFill="1" applyBorder="1" applyAlignment="1">
      <alignment horizontal="left" vertical="top" wrapText="1"/>
    </xf>
    <xf numFmtId="0" fontId="19" fillId="9" borderId="15" xfId="0" applyFont="1" applyFill="1" applyBorder="1" applyAlignment="1">
      <alignment horizontal="left" vertical="top" wrapText="1"/>
    </xf>
    <xf numFmtId="0" fontId="0" fillId="10" borderId="15" xfId="0" applyFill="1" applyBorder="1" applyAlignment="1">
      <alignment horizontal="left" vertical="top" wrapText="1"/>
    </xf>
    <xf numFmtId="0" fontId="20" fillId="17" borderId="15" xfId="0" applyFont="1" applyFill="1" applyBorder="1" applyAlignment="1">
      <alignment horizontal="left" vertical="top" wrapText="1"/>
    </xf>
    <xf numFmtId="0" fontId="0" fillId="0" borderId="0" xfId="0" applyAlignment="1">
      <alignment wrapText="1"/>
    </xf>
    <xf numFmtId="0" fontId="16" fillId="10" borderId="15" xfId="0" applyFont="1" applyFill="1" applyBorder="1" applyAlignment="1">
      <alignment horizontal="left" vertical="top" wrapText="1"/>
    </xf>
    <xf numFmtId="165" fontId="0" fillId="0" borderId="15" xfId="0" applyNumberFormat="1" applyBorder="1" applyAlignment="1">
      <alignment horizontal="left" vertical="top" wrapText="1"/>
    </xf>
    <xf numFmtId="1" fontId="0" fillId="0" borderId="15" xfId="0" applyNumberFormat="1" applyBorder="1" applyAlignment="1">
      <alignment horizontal="left" vertical="top" wrapText="1"/>
    </xf>
    <xf numFmtId="0" fontId="11" fillId="8" borderId="11" xfId="0" applyFont="1" applyFill="1" applyBorder="1" applyAlignment="1" applyProtection="1">
      <alignment horizontal="center" vertical="center" textRotation="90" wrapText="1"/>
    </xf>
    <xf numFmtId="0" fontId="11" fillId="8" borderId="2" xfId="0" applyFont="1" applyFill="1" applyBorder="1" applyAlignment="1" applyProtection="1">
      <alignment horizontal="center" vertical="center" textRotation="90" wrapText="1"/>
    </xf>
    <xf numFmtId="0" fontId="11" fillId="8" borderId="3" xfId="0" applyFont="1" applyFill="1" applyBorder="1" applyAlignment="1" applyProtection="1">
      <alignment horizontal="center" vertical="center" textRotation="90" wrapText="1"/>
    </xf>
    <xf numFmtId="0" fontId="10" fillId="0" borderId="11" xfId="0" applyFont="1" applyFill="1" applyBorder="1" applyAlignment="1" applyProtection="1">
      <alignment horizontal="center" vertical="top" wrapText="1"/>
    </xf>
    <xf numFmtId="0" fontId="10" fillId="0" borderId="2" xfId="0" applyFont="1" applyFill="1" applyBorder="1" applyAlignment="1" applyProtection="1">
      <alignment horizontal="center" vertical="top" wrapText="1"/>
    </xf>
    <xf numFmtId="0" fontId="10" fillId="0" borderId="3" xfId="0" applyFont="1" applyFill="1" applyBorder="1" applyAlignment="1" applyProtection="1">
      <alignment horizontal="center" vertical="top" wrapText="1"/>
    </xf>
    <xf numFmtId="0" fontId="17" fillId="0" borderId="11"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0" fillId="0" borderId="15" xfId="0" applyFont="1" applyFill="1" applyBorder="1" applyAlignment="1" applyProtection="1">
      <alignment horizontal="center" vertical="top" wrapText="1"/>
    </xf>
    <xf numFmtId="0" fontId="11" fillId="7" borderId="11" xfId="0" applyFont="1" applyFill="1" applyBorder="1" applyAlignment="1" applyProtection="1">
      <alignment horizontal="center" vertical="center" textRotation="90" wrapText="1"/>
    </xf>
    <xf numFmtId="0" fontId="11" fillId="7" borderId="2" xfId="0" applyFont="1" applyFill="1" applyBorder="1" applyAlignment="1" applyProtection="1">
      <alignment horizontal="center" vertical="center" textRotation="90" wrapText="1"/>
    </xf>
    <xf numFmtId="0" fontId="11" fillId="7" borderId="3" xfId="0" applyFont="1" applyFill="1" applyBorder="1" applyAlignment="1" applyProtection="1">
      <alignment horizontal="center" vertical="center" textRotation="90" wrapText="1"/>
    </xf>
    <xf numFmtId="0" fontId="11" fillId="6" borderId="11" xfId="0" applyFont="1" applyFill="1" applyBorder="1" applyAlignment="1" applyProtection="1">
      <alignment horizontal="center" vertical="center" textRotation="90" wrapText="1"/>
    </xf>
    <xf numFmtId="0" fontId="11" fillId="6" borderId="2" xfId="0" applyFont="1" applyFill="1" applyBorder="1" applyAlignment="1" applyProtection="1">
      <alignment horizontal="center" vertical="center" textRotation="90" wrapText="1"/>
    </xf>
    <xf numFmtId="0" fontId="11" fillId="14" borderId="2" xfId="0" applyFont="1" applyFill="1" applyBorder="1" applyAlignment="1" applyProtection="1">
      <alignment horizontal="center" vertical="center" textRotation="90" wrapText="1"/>
    </xf>
    <xf numFmtId="0" fontId="11" fillId="6" borderId="3" xfId="0" applyFont="1" applyFill="1" applyBorder="1" applyAlignment="1" applyProtection="1">
      <alignment horizontal="center" vertical="center" textRotation="90" wrapText="1"/>
    </xf>
    <xf numFmtId="0" fontId="10" fillId="14" borderId="3" xfId="0" applyFont="1" applyFill="1" applyBorder="1" applyAlignment="1" applyProtection="1">
      <alignment horizontal="center" vertical="top" wrapText="1"/>
    </xf>
    <xf numFmtId="0" fontId="17" fillId="14" borderId="3" xfId="0" applyFont="1" applyFill="1" applyBorder="1" applyAlignment="1">
      <alignment horizontal="left" vertical="top" wrapText="1"/>
    </xf>
    <xf numFmtId="0" fontId="10" fillId="0" borderId="11" xfId="0" applyFont="1" applyBorder="1" applyAlignment="1" applyProtection="1">
      <alignment horizontal="left" vertical="top" wrapText="1"/>
    </xf>
    <xf numFmtId="0" fontId="10" fillId="0" borderId="2" xfId="0" applyFont="1" applyBorder="1" applyAlignment="1" applyProtection="1">
      <alignment horizontal="left" vertical="top" wrapText="1"/>
    </xf>
    <xf numFmtId="0" fontId="10" fillId="0" borderId="3" xfId="0" applyFont="1" applyBorder="1" applyAlignment="1" applyProtection="1">
      <alignment horizontal="left" vertical="top" wrapText="1"/>
    </xf>
    <xf numFmtId="0" fontId="10" fillId="14" borderId="2" xfId="0" applyFont="1" applyFill="1" applyBorder="1" applyAlignment="1" applyProtection="1">
      <alignment horizontal="center" vertical="top" wrapText="1"/>
    </xf>
    <xf numFmtId="0" fontId="17" fillId="14" borderId="2" xfId="0" applyFont="1" applyFill="1" applyBorder="1" applyAlignment="1">
      <alignment horizontal="left" vertical="top" wrapText="1"/>
    </xf>
    <xf numFmtId="0" fontId="11" fillId="5" borderId="11" xfId="0" applyFont="1" applyFill="1" applyBorder="1" applyAlignment="1" applyProtection="1">
      <alignment horizontal="center" vertical="center" textRotation="90" wrapText="1"/>
    </xf>
    <xf numFmtId="0" fontId="11" fillId="5" borderId="2" xfId="0" applyFont="1" applyFill="1" applyBorder="1" applyAlignment="1" applyProtection="1">
      <alignment horizontal="center" vertical="center" textRotation="90" wrapText="1"/>
    </xf>
    <xf numFmtId="0" fontId="11" fillId="14" borderId="3" xfId="0" applyFont="1" applyFill="1" applyBorder="1" applyAlignment="1" applyProtection="1">
      <alignment horizontal="center" vertical="center" textRotation="90" wrapText="1"/>
    </xf>
    <xf numFmtId="0" fontId="11" fillId="0" borderId="11" xfId="0" applyFont="1" applyFill="1" applyBorder="1" applyAlignment="1" applyProtection="1">
      <alignment horizontal="center" vertical="top" wrapText="1"/>
    </xf>
    <xf numFmtId="0" fontId="11" fillId="0" borderId="2" xfId="0" applyFont="1" applyFill="1" applyBorder="1" applyAlignment="1" applyProtection="1">
      <alignment horizontal="center" vertical="top" wrapText="1"/>
    </xf>
    <xf numFmtId="0" fontId="11" fillId="14" borderId="2" xfId="0" applyFont="1" applyFill="1" applyBorder="1" applyAlignment="1" applyProtection="1">
      <alignment horizontal="center" vertical="top" wrapText="1"/>
    </xf>
    <xf numFmtId="0" fontId="11" fillId="15" borderId="11" xfId="0" applyFont="1" applyFill="1" applyBorder="1" applyAlignment="1" applyProtection="1">
      <alignment horizontal="center" vertical="center" textRotation="90" wrapText="1"/>
    </xf>
    <xf numFmtId="0" fontId="11" fillId="15" borderId="2" xfId="0" applyFont="1" applyFill="1" applyBorder="1" applyAlignment="1" applyProtection="1">
      <alignment horizontal="center" vertical="center" textRotation="90" wrapText="1"/>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17" fillId="14" borderId="10" xfId="0" applyFont="1" applyFill="1" applyBorder="1" applyAlignment="1">
      <alignment horizontal="left" vertical="top" wrapText="1"/>
    </xf>
    <xf numFmtId="0" fontId="11" fillId="18" borderId="26" xfId="0" applyFont="1" applyFill="1" applyBorder="1" applyAlignment="1" applyProtection="1">
      <alignment horizontal="center" vertical="center" wrapText="1"/>
    </xf>
    <xf numFmtId="0" fontId="10" fillId="18" borderId="27" xfId="0" applyFont="1" applyFill="1" applyBorder="1" applyAlignment="1" applyProtection="1">
      <alignment horizontal="center" wrapText="1"/>
    </xf>
    <xf numFmtId="0" fontId="11" fillId="4" borderId="2" xfId="0" applyFont="1" applyFill="1" applyBorder="1" applyAlignment="1" applyProtection="1">
      <alignment horizontal="center" vertical="center" textRotation="90"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0" fillId="0" borderId="1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7" fillId="0" borderId="10" xfId="0" applyFont="1" applyBorder="1" applyAlignment="1">
      <alignment horizontal="left" vertical="top" wrapText="1"/>
    </xf>
    <xf numFmtId="0" fontId="11" fillId="17" borderId="0" xfId="0" applyFont="1" applyFill="1" applyBorder="1" applyAlignment="1" applyProtection="1">
      <alignment horizontal="center" vertical="center" wrapText="1"/>
      <protection locked="0"/>
    </xf>
    <xf numFmtId="0" fontId="11" fillId="17" borderId="0" xfId="0" applyFont="1" applyFill="1" applyBorder="1" applyAlignment="1" applyProtection="1">
      <alignment horizontal="center" vertical="center"/>
      <protection locked="0"/>
    </xf>
    <xf numFmtId="0" fontId="11" fillId="17" borderId="1" xfId="0" applyFont="1" applyFill="1" applyBorder="1" applyAlignment="1" applyProtection="1">
      <alignment horizontal="center" vertical="center"/>
      <protection locked="0"/>
    </xf>
    <xf numFmtId="0" fontId="10" fillId="17" borderId="0" xfId="0" applyFont="1" applyFill="1" applyAlignment="1">
      <alignment horizontal="left"/>
    </xf>
    <xf numFmtId="0" fontId="10" fillId="0" borderId="7" xfId="0" applyFont="1" applyBorder="1" applyAlignment="1" applyProtection="1">
      <alignment horizontal="left" vertical="top" wrapText="1"/>
    </xf>
    <xf numFmtId="0" fontId="10" fillId="0" borderId="9" xfId="0" applyFont="1" applyBorder="1" applyAlignment="1" applyProtection="1">
      <alignment horizontal="left" vertical="top" wrapText="1"/>
    </xf>
    <xf numFmtId="0" fontId="10" fillId="0" borderId="10" xfId="0" applyFont="1" applyBorder="1" applyAlignment="1" applyProtection="1">
      <alignment horizontal="left" vertical="top" wrapText="1"/>
    </xf>
    <xf numFmtId="0" fontId="10" fillId="19" borderId="15" xfId="0" applyFont="1" applyFill="1" applyBorder="1" applyAlignment="1">
      <alignment horizontal="center"/>
    </xf>
    <xf numFmtId="0" fontId="10" fillId="13" borderId="15" xfId="0" applyFont="1" applyFill="1" applyBorder="1" applyAlignment="1">
      <alignment horizontal="center"/>
    </xf>
    <xf numFmtId="0" fontId="11" fillId="18" borderId="8" xfId="0" applyFont="1" applyFill="1" applyBorder="1" applyAlignment="1" applyProtection="1">
      <alignment horizontal="center" vertical="center" wrapText="1"/>
    </xf>
    <xf numFmtId="0" fontId="10" fillId="18" borderId="0" xfId="0" applyFont="1" applyFill="1" applyBorder="1" applyAlignment="1" applyProtection="1">
      <alignment horizontal="center" vertical="center"/>
    </xf>
    <xf numFmtId="0" fontId="10" fillId="0" borderId="7"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1" fillId="13" borderId="11" xfId="0" applyFont="1" applyFill="1" applyBorder="1" applyAlignment="1" applyProtection="1">
      <alignment horizontal="center" vertical="center" textRotation="90" wrapText="1"/>
    </xf>
    <xf numFmtId="0" fontId="11" fillId="13" borderId="2" xfId="0" applyFont="1" applyFill="1" applyBorder="1" applyAlignment="1" applyProtection="1">
      <alignment horizontal="center" vertical="center" textRotation="90" wrapText="1"/>
    </xf>
    <xf numFmtId="0" fontId="11" fillId="13" borderId="3" xfId="0" applyFont="1" applyFill="1" applyBorder="1" applyAlignment="1" applyProtection="1">
      <alignment horizontal="center" vertical="center" textRotation="90" wrapText="1"/>
    </xf>
    <xf numFmtId="0" fontId="10" fillId="13" borderId="4" xfId="0" applyFont="1" applyFill="1" applyBorder="1" applyAlignment="1" applyProtection="1">
      <alignment horizontal="center"/>
    </xf>
    <xf numFmtId="0" fontId="10" fillId="13" borderId="6" xfId="0" applyFont="1" applyFill="1" applyBorder="1" applyAlignment="1" applyProtection="1">
      <alignment horizontal="center"/>
    </xf>
    <xf numFmtId="0" fontId="10" fillId="3" borderId="4" xfId="0" applyFont="1" applyFill="1" applyBorder="1" applyAlignment="1" applyProtection="1">
      <alignment horizontal="center"/>
    </xf>
    <xf numFmtId="0" fontId="10" fillId="3" borderId="5" xfId="0" applyFont="1" applyFill="1" applyBorder="1" applyAlignment="1" applyProtection="1">
      <alignment horizontal="center"/>
    </xf>
    <xf numFmtId="0" fontId="10" fillId="3" borderId="6" xfId="0" applyFont="1" applyFill="1" applyBorder="1" applyAlignment="1" applyProtection="1">
      <alignment horizontal="center"/>
    </xf>
    <xf numFmtId="0" fontId="10" fillId="13" borderId="5" xfId="0" applyFont="1" applyFill="1" applyBorder="1" applyAlignment="1" applyProtection="1">
      <alignment horizontal="center"/>
    </xf>
    <xf numFmtId="0" fontId="11" fillId="15" borderId="3" xfId="0" applyFont="1" applyFill="1" applyBorder="1" applyAlignment="1" applyProtection="1">
      <alignment horizontal="center" vertical="center" textRotation="90" wrapText="1"/>
    </xf>
    <xf numFmtId="0" fontId="12" fillId="17" borderId="4" xfId="0" applyFont="1" applyFill="1" applyBorder="1" applyAlignment="1" applyProtection="1">
      <alignment horizontal="left" vertical="center"/>
    </xf>
    <xf numFmtId="0" fontId="12" fillId="17" borderId="5" xfId="0" applyFont="1" applyFill="1" applyBorder="1" applyAlignment="1" applyProtection="1">
      <alignment horizontal="left" vertical="center"/>
    </xf>
    <xf numFmtId="0" fontId="12" fillId="17" borderId="6" xfId="0" applyFont="1" applyFill="1" applyBorder="1" applyAlignment="1" applyProtection="1">
      <alignment horizontal="left" vertical="center"/>
    </xf>
    <xf numFmtId="0" fontId="10" fillId="3" borderId="3" xfId="0" applyFont="1" applyFill="1" applyBorder="1" applyAlignment="1" applyProtection="1">
      <alignment horizontal="center" vertical="center" wrapText="1"/>
    </xf>
    <xf numFmtId="0" fontId="10" fillId="13" borderId="3"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textRotation="90" wrapText="1"/>
    </xf>
    <xf numFmtId="0" fontId="11" fillId="0" borderId="4"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18" borderId="11" xfId="0" applyFont="1" applyFill="1" applyBorder="1" applyAlignment="1" applyProtection="1">
      <alignment horizontal="center" vertical="center" wrapText="1"/>
    </xf>
    <xf numFmtId="0" fontId="10" fillId="18" borderId="3" xfId="0" applyFont="1" applyFill="1" applyBorder="1" applyAlignment="1" applyProtection="1">
      <alignment horizontal="center" wrapText="1"/>
    </xf>
    <xf numFmtId="0" fontId="11" fillId="4" borderId="11" xfId="0" applyFont="1" applyFill="1" applyBorder="1" applyAlignment="1" applyProtection="1">
      <alignment horizontal="center" vertical="center" textRotation="90" wrapText="1"/>
    </xf>
    <xf numFmtId="0" fontId="11" fillId="7" borderId="8" xfId="0" applyFont="1" applyFill="1" applyBorder="1" applyAlignment="1" applyProtection="1">
      <alignment horizontal="center" vertical="center" wrapText="1"/>
    </xf>
    <xf numFmtId="0" fontId="10" fillId="7" borderId="0" xfId="0" applyFont="1" applyFill="1" applyBorder="1" applyAlignment="1" applyProtection="1">
      <alignment horizontal="center" vertical="center"/>
    </xf>
    <xf numFmtId="0" fontId="10" fillId="2" borderId="3" xfId="0" applyFont="1" applyFill="1" applyBorder="1" applyAlignment="1" applyProtection="1">
      <alignment horizontal="right" textRotation="90"/>
    </xf>
    <xf numFmtId="0" fontId="10" fillId="2" borderId="15" xfId="0" applyFont="1" applyFill="1" applyBorder="1" applyAlignment="1" applyProtection="1">
      <alignment horizontal="right" textRotation="90"/>
    </xf>
  </cellXfs>
  <cellStyles count="246">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Normal" xfId="0" builtinId="0"/>
    <cellStyle name="Normal 10" xfId="245"/>
    <cellStyle name="Normal 2" xfId="1"/>
    <cellStyle name="Normal 3" xfId="2"/>
    <cellStyle name="Normal 4" xfId="3"/>
    <cellStyle name="Normal 5" xfId="240"/>
    <cellStyle name="Normal 6" xfId="241"/>
    <cellStyle name="Normal 7" xfId="242"/>
    <cellStyle name="Normal 8" xfId="243"/>
    <cellStyle name="Normal 9" xfId="244"/>
  </cellStyles>
  <dxfs count="115">
    <dxf>
      <font>
        <strike val="0"/>
        <outline val="0"/>
        <shadow val="0"/>
        <u val="none"/>
        <vertAlign val="baseline"/>
        <color auto="1"/>
      </font>
      <numFmt numFmtId="30" formatCode="@"/>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27" formatCode="dd/mm/yyyy\ hh:mm"/>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numFmt numFmtId="27" formatCode="dd/mm/yyyy\ hh:mm"/>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numFmt numFmtId="27" formatCode="dd/mm/yyyy\ hh:mm"/>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numFmt numFmtId="27" formatCode="dd/mm/yyyy\ hh:mm"/>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numFmt numFmtId="27" formatCode="dd/mm/yyyy\ hh:mm"/>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numFmt numFmtId="27" formatCode="dd/mm/yyyy\ hh:mm"/>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numFmt numFmtId="27" formatCode="dd/mm/yyyy\ hh:mm"/>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numFmt numFmtId="27" formatCode="dd/mm/yyyy\ hh:mm"/>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numFmt numFmtId="27" formatCode="dd/mm/yyyy\ hh:mm"/>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numFmt numFmtId="27" formatCode="dd/mm/yyyy\ hh:mm"/>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color auto="1"/>
      </font>
      <numFmt numFmtId="1" formatCode="0"/>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indent="0" justifyLastLine="0" shrinkToFit="0" readingOrder="0"/>
    </dxf>
    <dxf>
      <font>
        <strike val="0"/>
        <outline val="0"/>
        <shadow val="0"/>
        <u val="none"/>
        <vertAlign val="baseline"/>
        <color auto="1"/>
      </font>
      <fill>
        <patternFill patternType="none">
          <fgColor indexed="64"/>
          <bgColor auto="1"/>
        </patternFill>
      </fill>
      <alignment horizontal="left" vertical="top" textRotation="0" wrapText="1" indent="0" justifyLastLine="0" shrinkToFit="0" readingOrder="0"/>
    </dxf>
  </dxfs>
  <tableStyles count="0" defaultTableStyle="TableStyleMedium2" defaultPivotStyle="PivotStyleLight16"/>
  <colors>
    <mruColors>
      <color rgb="FFFFFF66"/>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100852</xdr:colOff>
      <xdr:row>0</xdr:row>
      <xdr:rowOff>0</xdr:rowOff>
    </xdr:from>
    <xdr:to>
      <xdr:col>2</xdr:col>
      <xdr:colOff>1210235</xdr:colOff>
      <xdr:row>1</xdr:row>
      <xdr:rowOff>87713</xdr:rowOff>
    </xdr:to>
    <xdr:pic>
      <xdr:nvPicPr>
        <xdr:cNvPr id="9" name="Picture 8">
          <a:extLst>
            <a:ext uri="{FF2B5EF4-FFF2-40B4-BE49-F238E27FC236}">
              <a16:creationId xmlns:a16="http://schemas.microsoft.com/office/drawing/2014/main" xmlns="" id="{2E7D40BE-0817-4BA8-97C0-36D9F06690F1}"/>
            </a:ext>
          </a:extLst>
        </xdr:cNvPr>
        <xdr:cNvPicPr>
          <a:picLocks noChangeAspect="1"/>
        </xdr:cNvPicPr>
      </xdr:nvPicPr>
      <xdr:blipFill>
        <a:blip xmlns:r="http://schemas.openxmlformats.org/officeDocument/2006/relationships" r:embed="rId1"/>
        <a:stretch>
          <a:fillRect/>
        </a:stretch>
      </xdr:blipFill>
      <xdr:spPr>
        <a:xfrm>
          <a:off x="100852" y="0"/>
          <a:ext cx="1647265" cy="144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123265</xdr:colOff>
      <xdr:row>0</xdr:row>
      <xdr:rowOff>0</xdr:rowOff>
    </xdr:from>
    <xdr:to>
      <xdr:col>1</xdr:col>
      <xdr:colOff>1165412</xdr:colOff>
      <xdr:row>1</xdr:row>
      <xdr:rowOff>110125</xdr:rowOff>
    </xdr:to>
    <xdr:pic>
      <xdr:nvPicPr>
        <xdr:cNvPr id="2" name="Picture 1">
          <a:extLst>
            <a:ext uri="{FF2B5EF4-FFF2-40B4-BE49-F238E27FC236}">
              <a16:creationId xmlns:a16="http://schemas.microsoft.com/office/drawing/2014/main" xmlns="" id="{DD135FA1-F20F-4CCC-8F3E-C338D46D57DE}"/>
            </a:ext>
          </a:extLst>
        </xdr:cNvPr>
        <xdr:cNvPicPr>
          <a:picLocks noChangeAspect="1"/>
        </xdr:cNvPicPr>
      </xdr:nvPicPr>
      <xdr:blipFill>
        <a:blip xmlns:r="http://schemas.openxmlformats.org/officeDocument/2006/relationships" r:embed="rId1"/>
        <a:stretch>
          <a:fillRect/>
        </a:stretch>
      </xdr:blipFill>
      <xdr:spPr>
        <a:xfrm>
          <a:off x="123265" y="0"/>
          <a:ext cx="1647265" cy="1443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1000126</xdr:colOff>
      <xdr:row>0</xdr:row>
      <xdr:rowOff>1252125</xdr:rowOff>
    </xdr:to>
    <xdr:pic>
      <xdr:nvPicPr>
        <xdr:cNvPr id="2" name="Picture 1">
          <a:extLst>
            <a:ext uri="{FF2B5EF4-FFF2-40B4-BE49-F238E27FC236}">
              <a16:creationId xmlns:a16="http://schemas.microsoft.com/office/drawing/2014/main" xmlns="" id="{161FCB52-FE60-421E-BF62-AC3A9DE51E1B}"/>
            </a:ext>
          </a:extLst>
        </xdr:cNvPr>
        <xdr:cNvPicPr>
          <a:picLocks noChangeAspect="1"/>
        </xdr:cNvPicPr>
      </xdr:nvPicPr>
      <xdr:blipFill>
        <a:blip xmlns:r="http://schemas.openxmlformats.org/officeDocument/2006/relationships" r:embed="rId1"/>
        <a:stretch>
          <a:fillRect/>
        </a:stretch>
      </xdr:blipFill>
      <xdr:spPr>
        <a:xfrm>
          <a:off x="1" y="1"/>
          <a:ext cx="1428750" cy="1252124"/>
        </a:xfrm>
        <a:prstGeom prst="rect">
          <a:avLst/>
        </a:prstGeom>
      </xdr:spPr>
    </xdr:pic>
    <xdr:clientData/>
  </xdr:twoCellAnchor>
</xdr:wsDr>
</file>

<file path=xl/queryTables/queryTable1.xml><?xml version="1.0" encoding="utf-8"?>
<queryTable xmlns="http://schemas.openxmlformats.org/spreadsheetml/2006/main" name="owssvr" refreshOnLoad="1" connectionId="1" autoFormatId="16" applyNumberFormats="0" applyBorderFormats="0" applyFontFormats="0" applyPatternFormats="0" applyAlignmentFormats="0" applyWidthHeightFormats="0">
  <queryTableRefresh nextId="147" unboundColumnsRight="1">
    <queryTableFields count="113">
      <queryTableField id="132" name="ID" tableColumnId="1"/>
      <queryTableField id="1" name="Area" tableColumnId="2"/>
      <queryTableField id="3" name="Reviewing Group" tableColumnId="4"/>
      <queryTableField id="4" name="Police Area" tableColumnId="5"/>
      <queryTableField id="5" name="Pre Charge Conclusion" tableColumnId="6"/>
      <queryTableField id="6" name="D Gender" tableColumnId="7"/>
      <queryTableField id="11" name="Court Type" tableColumnId="12"/>
      <queryTableField id="15" name="Rape" tableColumnId="16"/>
      <queryTableField id="16" name="Child Abuse" tableColumnId="17"/>
      <queryTableField id="17" name="Disability" tableColumnId="18"/>
      <queryTableField id="18" name="DV" tableColumnId="19"/>
      <queryTableField id="19" name="Fatality" tableColumnId="20"/>
      <queryTableField id="20" name="Forced Marriage" tableColumnId="21"/>
      <queryTableField id="21" name="Homophobic" tableColumnId="22"/>
      <queryTableField id="22" name="Racist/religious" tableColumnId="23"/>
      <queryTableField id="23" name="Racist" tableColumnId="24"/>
      <queryTableField id="24" name="Religious" tableColumnId="25"/>
      <queryTableField id="25" name="Transphobic" tableColumnId="26"/>
      <queryTableField id="34" name="2016 or 2018/19 file sample" tableColumnId="35"/>
      <queryTableField id="35" name="Test considered or applied" tableColumnId="36"/>
      <queryTableField id="36" name="Final advice or last action plan by" tableColumnId="37"/>
      <queryTableField id="37" name="Main charge considered or chosen" tableColumnId="38"/>
      <queryTableField id="38" name="D age at date of offence" tableColumnId="39"/>
      <queryTableField id="118" name="Custody or bail at point of request for charging decision" tableColumnId="40"/>
      <queryTableField id="39" name="D Ethnicity" tableColumnId="41"/>
      <queryTableField id="40" name="V age at date of offence" tableColumnId="42"/>
      <queryTableField id="42" name="V Vulnerability (present time)" tableColumnId="44"/>
      <queryTableField id="43" name="Q1 AF" tableColumnId="45"/>
      <queryTableField id="44" name="Q2 AF" tableColumnId="46"/>
      <queryTableField id="45" name="Q3 AF" tableColumnId="47"/>
      <queryTableField id="46" name="Q4 AF" tableColumnId="48"/>
      <queryTableField id="48" name="Q6 AF" tableColumnId="50"/>
      <queryTableField id="49" name="Q7 AF" tableColumnId="51"/>
      <queryTableField id="50" name="Q8 AF" tableColumnId="52"/>
      <queryTableField id="51" name="Q9 AF" tableColumnId="53"/>
      <queryTableField id="52" name="Q10 AF" tableColumnId="54"/>
      <queryTableField id="53" name="Q11 AF" tableColumnId="55"/>
      <queryTableField id="54" name="Q12 AF" tableColumnId="56"/>
      <queryTableField id="55" name="Q13 AF" tableColumnId="57"/>
      <queryTableField id="114" name="Q14 AF calc" tableColumnId="58"/>
      <queryTableField id="115" name="Q15 AF calc" tableColumnId="59"/>
      <queryTableField id="117" name="Q17 AF calc" tableColumnId="61"/>
      <queryTableField id="60" name="Q18 AF" tableColumnId="62"/>
      <queryTableField id="61" dataBound="0" tableColumnId="63"/>
      <queryTableField id="62" name="Q19 AF" tableColumnId="64"/>
      <queryTableField id="63" name="Q20 AF" tableColumnId="65"/>
      <queryTableField id="64" name="Q21 AF" tableColumnId="66"/>
      <queryTableField id="65" name="Q22 AF" tableColumnId="67"/>
      <queryTableField id="66" name="Q23 AF" tableColumnId="68"/>
      <queryTableField id="67" dataBound="0" tableColumnId="69"/>
      <queryTableField id="68" name="Q24 AF" tableColumnId="70"/>
      <queryTableField id="69" dataBound="0" tableColumnId="71"/>
      <queryTableField id="70" name="Q25 AF" tableColumnId="72"/>
      <queryTableField id="71" name="Q26 AF" tableColumnId="73"/>
      <queryTableField id="72" name="Q27 AF" tableColumnId="74"/>
      <queryTableField id="73" name="Q28 AF" tableColumnId="75"/>
      <queryTableField id="74" name="Q29 AF" tableColumnId="76"/>
      <queryTableField id="75" dataBound="0" tableColumnId="77"/>
      <queryTableField id="76" name="Q30 AF" tableColumnId="78"/>
      <queryTableField id="77" dataBound="0" tableColumnId="79"/>
      <queryTableField id="78" name="Q31 AF" tableColumnId="80"/>
      <queryTableField id="79" dataBound="0" tableColumnId="81"/>
      <queryTableField id="80" name="Q32 AF" tableColumnId="82"/>
      <queryTableField id="81" name="Q33 AF" tableColumnId="83"/>
      <queryTableField id="82" name="Q34 AF" tableColumnId="84"/>
      <queryTableField id="83" name="Q35 AF" tableColumnId="85"/>
      <queryTableField id="84" name="Q36 AF" tableColumnId="86"/>
      <queryTableField id="85" dataBound="0" tableColumnId="87"/>
      <queryTableField id="86" name="Q37 AF" tableColumnId="88"/>
      <queryTableField id="87" name="Q38 AF" tableColumnId="89"/>
      <queryTableField id="88" name="Q39 AF" tableColumnId="90"/>
      <queryTableField id="89" name="Q40 AF" tableColumnId="91"/>
      <queryTableField id="90" name="Q41 AF" tableColumnId="92"/>
      <queryTableField id="91" name="Q42 AF" tableColumnId="93"/>
      <queryTableField id="92" name="Q43 AF" tableColumnId="94"/>
      <queryTableField id="93" name="Q44 AF" tableColumnId="95"/>
      <queryTableField id="94" name="Q45 AF" tableColumnId="96"/>
      <queryTableField id="95" dataBound="0" tableColumnId="97"/>
      <queryTableField id="96" name="Q46 AF" tableColumnId="98"/>
      <queryTableField id="97" name="Q47 AF" tableColumnId="99"/>
      <queryTableField id="98" name="Q48 AF" tableColumnId="100"/>
      <queryTableField id="99" dataBound="0" tableColumnId="101"/>
      <queryTableField id="100" name="Q49 AF" tableColumnId="102"/>
      <queryTableField id="101" dataBound="0" tableColumnId="103"/>
      <queryTableField id="119" name="Q50 AF" tableColumnId="104"/>
      <queryTableField id="135" dataBound="0" tableColumnId="3"/>
      <queryTableField id="120" name="Q51 AF" tableColumnId="105"/>
      <queryTableField id="136" dataBound="0" tableColumnId="8"/>
      <queryTableField id="121" name="Q52 AF" tableColumnId="106"/>
      <queryTableField id="122" name="Q53 AF" tableColumnId="107"/>
      <queryTableField id="123" name="Q54 AF" tableColumnId="108"/>
      <queryTableField id="102" name="Q55 AF." tableColumnId="109"/>
      <queryTableField id="124" name="Q56 AF" tableColumnId="110"/>
      <queryTableField id="125" name="Q57 AF" tableColumnId="111"/>
      <queryTableField id="126" name="Q58 AF" tableColumnId="112"/>
      <queryTableField id="103" name="Q59 AF." tableColumnId="113"/>
      <queryTableField id="104" name="Q60 AF" tableColumnId="114"/>
      <queryTableField id="105" dataBound="0" tableColumnId="115"/>
      <queryTableField id="106" name="Q61 AF" tableColumnId="116"/>
      <queryTableField id="107" dataBound="0" tableColumnId="117"/>
      <queryTableField id="108" name="Q62 AF" tableColumnId="118"/>
      <queryTableField id="109" dataBound="0" tableColumnId="119"/>
      <queryTableField id="127" name="Q63 AF" tableColumnId="120"/>
      <queryTableField id="128" name="Q64 AF" tableColumnId="121"/>
      <queryTableField id="129" name="Q65 AF" tableColumnId="122"/>
      <queryTableField id="110" name="Q66 AF" tableColumnId="123"/>
      <queryTableField id="130" name="Q67 AF" tableColumnId="124"/>
      <queryTableField id="142" dataBound="0" tableColumnId="9"/>
      <queryTableField id="131" name="Q68 AF" tableColumnId="125"/>
      <queryTableField id="111" name="Q69 AF" tableColumnId="126"/>
      <queryTableField id="112" name="Q70 AF" tableColumnId="127"/>
      <queryTableField id="113" name="Q71 AF" tableColumnId="128"/>
      <queryTableField id="137" dataBound="0" tableColumnId="137"/>
    </queryTableFields>
    <queryTableDeletedFields count="46">
      <deletedField name="URN"/>
      <deletedField name="Finalised"/>
      <deletedField name="Result"/>
      <deletedField name="Outcome Type"/>
      <deletedField name="POC"/>
      <deletedField name="Age Band"/>
      <deletedField name="Age category"/>
      <deletedField name="Defence Adjournments"/>
      <deletedField name="GAP"/>
      <deletedField name="NGAP"/>
      <deletedField name="PCD"/>
      <deletedField name="PCD disclosure reason"/>
      <deletedField name="Last Non prosecution reason given"/>
      <deletedField name="Last non prosecution reason timing"/>
      <deletedField name="Legal Inspector"/>
      <deletedField name="Business Inpsector"/>
      <deletedField name="V Gender"/>
      <deletedField name="Q14 AF"/>
      <deletedField name="Q15 AF"/>
      <deletedField name="Q16 AF"/>
      <deletedField name="Q17 AF"/>
      <deletedField name="Item Type"/>
      <deletedField name="Path"/>
      <deletedField name="Date of report to Date of EIA request"/>
      <deletedField name="Date of EIA request to Date provided"/>
      <deletedField name="Date of EIA to finalised"/>
      <deletedField name="Q6a AF"/>
      <deletedField name="Q18 AF 'other' comments"/>
      <deletedField name="Q23 AF 'other' comments"/>
      <deletedField name="Q24 AF 'Other' comments"/>
      <deletedField name="Q29 AF 'other' comments"/>
      <deletedField name="Q30 AF 'other comments'"/>
      <deletedField name="Q31 AF 'other' comments"/>
      <deletedField name="Q36 AF 'other' comments"/>
      <deletedField name="Q45 AF 'other' comments"/>
      <deletedField name="Q48 AF 'other' comments"/>
      <deletedField name="Q49 AF 'other' comments"/>
      <deletedField name="Q60 AF 'other' comments"/>
      <deletedField name="Q61 AF 'other' comments"/>
      <deletedField name="Q62 AF 'other' comments"/>
      <deletedField name="Q50 AF 'other' comments"/>
      <deletedField name="Q51 AF 'other' comments"/>
      <deletedField name="Q67 Other comments"/>
      <deletedField name="BMI notes"/>
      <deletedField name="Q5 AF"/>
      <deletedField name="Q16 AF calc"/>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owssvr" displayName="Table_owssvr" ref="A2:DI202" tableType="queryTable" totalsRowShown="0" headerRowDxfId="114" dataDxfId="113">
  <autoFilter ref="A2:DI202"/>
  <tableColumns count="113">
    <tableColumn id="1" uniqueName="ID" name="ID" queryTableFieldId="132" dataDxfId="112"/>
    <tableColumn id="2" uniqueName="Area" name="Area" queryTableFieldId="1" dataDxfId="111"/>
    <tableColumn id="4" uniqueName="Reviewing_x005f_x0020_Group" name="Reviewing Group" queryTableFieldId="3" dataDxfId="110"/>
    <tableColumn id="5" uniqueName="Police_x005f_x0020_Area" name="Police Area" queryTableFieldId="4" dataDxfId="109"/>
    <tableColumn id="6" uniqueName="Pre_x005f_x0020_Charge_x005f_x0020_Conclusio" name="Pre Charge Conclusion" queryTableFieldId="5" dataDxfId="108"/>
    <tableColumn id="7" uniqueName="D_x005f_x0020_Gender" name="Defendant Gender" queryTableFieldId="6" dataDxfId="107"/>
    <tableColumn id="12" uniqueName="Court_x005f_x0020_Type" name="Court Type" queryTableFieldId="11" dataDxfId="106"/>
    <tableColumn id="16" uniqueName="Rape" name="Rape" queryTableFieldId="15" dataDxfId="105"/>
    <tableColumn id="17" uniqueName="Child_x005f_x0020_Abuse" name="Child Abuse" queryTableFieldId="16" dataDxfId="104"/>
    <tableColumn id="18" uniqueName="Disability" name="Disability" queryTableFieldId="17" dataDxfId="103"/>
    <tableColumn id="19" uniqueName="DV" name="DV" queryTableFieldId="18" dataDxfId="102"/>
    <tableColumn id="20" uniqueName="Fatality" name="Fatality" queryTableFieldId="19" dataDxfId="101"/>
    <tableColumn id="21" uniqueName="Forced_x005f_x0020_Marriage" name="Forced Marriage" queryTableFieldId="20" dataDxfId="100"/>
    <tableColumn id="22" uniqueName="Homophobic" name="Homophobic" queryTableFieldId="21" dataDxfId="99"/>
    <tableColumn id="23" uniqueName="Racist_x005f_x002f_religious" name="Racist/religious" queryTableFieldId="22" dataDxfId="98"/>
    <tableColumn id="24" uniqueName="Racist" name="Racist" queryTableFieldId="23" dataDxfId="97"/>
    <tableColumn id="25" uniqueName="Religious" name="Religious" queryTableFieldId="24" dataDxfId="96"/>
    <tableColumn id="26" uniqueName="Transphobic" name="Transphobic" queryTableFieldId="25" dataDxfId="95"/>
    <tableColumn id="35" uniqueName="_x005f_x0032_016_x005f_x0020_or_x005f_x0020_2018_x" name="2014/5 or 2018/19 file sample" queryTableFieldId="34" dataDxfId="94"/>
    <tableColumn id="36" uniqueName="Test_x005f_x0020_considered_x005f_x0020_or_x" name="Test considered or applied" queryTableFieldId="35" dataDxfId="93"/>
    <tableColumn id="37" uniqueName="Final_x005f_x0020_advice_x005f_x0020_or_x002" name="Final advice or last action plan by" queryTableFieldId="36" dataDxfId="92"/>
    <tableColumn id="38" uniqueName="Main_x005f_x0020_charge_x005f_x0020_consider" name="Main charge considered or chosen" queryTableFieldId="37" dataDxfId="91"/>
    <tableColumn id="39" uniqueName="D_x005f_x0020_age_x005f_x0020_at_x005f_x0020_date_" name="Defendant age at date of offence" queryTableFieldId="38" dataDxfId="90"/>
    <tableColumn id="40" uniqueName="Custody_x005f_x0020_or_x005f_x0020_bail_x002" name="Custody or bail at point of request for charging decision" queryTableFieldId="118" dataDxfId="89"/>
    <tableColumn id="41" uniqueName="D_x005f_x0020_Ethnicity" name="Defendant Ethnicity" queryTableFieldId="39" dataDxfId="88"/>
    <tableColumn id="42" uniqueName="V_x005f_x0020_age_x005f_x0020_at_x005f_x0020_date_" name="Victim age at date of offence" queryTableFieldId="40" dataDxfId="87"/>
    <tableColumn id="44" uniqueName="V_x005f_x0020_Vulnerability_x005f_x0020__x00" name="Victim Vulnerability (present time)" queryTableFieldId="42" dataDxfId="86"/>
    <tableColumn id="45" uniqueName="Q1_x005f_x0020_AF" name="Date of offence" queryTableFieldId="43" dataDxfId="85"/>
    <tableColumn id="46" uniqueName="Q2_x005f_x0020_AF" name="Date offence reported to police" queryTableFieldId="44" dataDxfId="84"/>
    <tableColumn id="47" uniqueName="Q3_x005f_x0020_AF" name="Date of arrest of lead defendant" queryTableFieldId="45" dataDxfId="83"/>
    <tableColumn id="48" uniqueName="Q4_x005f_x0020_AF" name="Date of request for EIA" queryTableFieldId="46" dataDxfId="82"/>
    <tableColumn id="50" uniqueName="Q6_x005f_x0020_AF" name="First submission to CPS for charging decision" queryTableFieldId="48" dataDxfId="81"/>
    <tableColumn id="51" uniqueName="Q7_x005f_x0020_AF" name="Final submission to CPS" queryTableFieldId="49" dataDxfId="80"/>
    <tableColumn id="52" uniqueName="Q8_x005f_x0020_AF" name="Allocation to lawyer" queryTableFieldId="50" dataDxfId="79"/>
    <tableColumn id="53" uniqueName="Q9_x005f_x0020_AF" name="Lawyers first review with AP" queryTableFieldId="51" dataDxfId="78"/>
    <tableColumn id="54" uniqueName="Q10_x005f_x0020_AF" name="Lawyer's final review" queryTableFieldId="52" dataDxfId="77"/>
    <tableColumn id="55" uniqueName="Q11_x005f_x0020_AF" name="Finalisation date" queryTableFieldId="53" dataDxfId="76"/>
    <tableColumn id="56" uniqueName="Q12_x005f_x0020_AF" name="How many admin triages were there" queryTableFieldId="54" dataDxfId="75"/>
    <tableColumn id="57" uniqueName="Q13_x005f_x0020_AF" name="How many charging consultations were there" queryTableFieldId="55" dataDxfId="74"/>
    <tableColumn id="58" uniqueName="Q14_x005f_x0020_AF" name="Total number of days between date of report and date of arrest" queryTableFieldId="114" dataDxfId="73"/>
    <tableColumn id="59" uniqueName="Q15_x005f_x0020_AF" name="Days between date of report to date of request for advice" queryTableFieldId="115" dataDxfId="72"/>
    <tableColumn id="61" uniqueName="Q17_x005f_x0020_AF" name="Days between acceptable submission of police file for advice to date of finalisation" queryTableFieldId="117" dataDxfId="71"/>
    <tableColumn id="62" uniqueName="Q18_x005f_x0020_AF" name="How did the allegation come to police attention?" queryTableFieldId="60" dataDxfId="70"/>
    <tableColumn id="63" uniqueName="Q18_x005f_x0020_AF_x005f_x0020__x005f_x0027_other_" name="AF 'other' comments" queryTableFieldId="61" dataDxfId="69"/>
    <tableColumn id="64" uniqueName="Q19_x005f_x0020_AF" name="Was the case properly flagged? " queryTableFieldId="62" dataDxfId="68"/>
    <tableColumn id="65" uniqueName="Q20_x005f_x0020_AF" name="Are the allegations recent?  " queryTableFieldId="63" dataDxfId="67"/>
    <tableColumn id="66" uniqueName="Q21_x005f_x0020_AF" name="Was the action plan responded to by the police?" queryTableFieldId="64" dataDxfId="66"/>
    <tableColumn id="67" uniqueName="Q22_x005f_x0020_AF" name="If the action plan was responded to by the police, was this response admin triaged? " queryTableFieldId="65" dataDxfId="65"/>
    <tableColumn id="68" uniqueName="Q23_x005f_x0020_AF" name="Did the first admin triage accurately identify the standard of the initial police file submission? " queryTableFieldId="66" dataDxfId="64"/>
    <tableColumn id="69" uniqueName="Q23_x005f_x0020_AF_x005f_x0020__x005f_x0027_other_" name="AF 'other' comments2" queryTableFieldId="67" dataDxfId="63"/>
    <tableColumn id="70" uniqueName="Q24_x005f_x0020_AF" name="If the initial police file submission was rejected during the first admin triage, what was the most significant thing that was not provided or inadequate?" queryTableFieldId="68" dataDxfId="62"/>
    <tableColumn id="71" uniqueName="Q24_x005f_x0020_AF_x005f_x0020__x005f_x0027_Other_" name="AF 'Other' comments3" queryTableFieldId="69" dataDxfId="61"/>
    <tableColumn id="72" uniqueName="Q25_x005f_x0020_AF" name="Was the admin triage on first receipt timely? " queryTableFieldId="70" dataDxfId="60"/>
    <tableColumn id="73" uniqueName="Q26_x005f_x0020_AF" name="Did the police supply missing items that had been identified in the first triage rejection? " queryTableFieldId="71" dataDxfId="59"/>
    <tableColumn id="74" uniqueName="Q27_x005f_x0020_AF" name="Did they do so in a timely manner? " queryTableFieldId="72" dataDxfId="58"/>
    <tableColumn id="75" uniqueName="Q28_x005f_x0020_AF" name="Did the police indicate that they were not going to provide the items identified in the first triage rejection? " queryTableFieldId="73" dataDxfId="57"/>
    <tableColumn id="76" uniqueName="Q29_x005f_x0020_AF" name="If police did supply missing items or indicated that they were not going to, was there appropriate action taken on the response from the police to the first triage rejection? " queryTableFieldId="74" dataDxfId="56"/>
    <tableColumn id="77" uniqueName="Q29_x005f_x0020_AF_x005f_x0020__x005f_x0027_other_" name="AF 'other' comments4" queryTableFieldId="75" dataDxfId="55"/>
    <tableColumn id="78" uniqueName="Q30_x005f_x0020_AF" name="Did later admin triages accurately identify the standard of further submissions of material from the police?" queryTableFieldId="76" dataDxfId="54"/>
    <tableColumn id="79" uniqueName="Q30_x005f_x0020_AF_x005f_x0020__x005f_x0027_other_" name="AF 'other comments'" queryTableFieldId="77" dataDxfId="53"/>
    <tableColumn id="80" uniqueName="Q31_x005f_x0020_AF" name="If the police file submission was rejected during later admin triages, what was the most significant thing that was not provided or inadequate?" queryTableFieldId="78" dataDxfId="52"/>
    <tableColumn id="81" uniqueName="Q31_x005f_x0020_AF_x005f_x0020__x005f_x0027_other_" name="AF 'other' comments5" queryTableFieldId="79" dataDxfId="51"/>
    <tableColumn id="82" uniqueName="Q32_x005f_x0020_AF" name="Were admin triages on later police submissions timely?" queryTableFieldId="80" dataDxfId="50"/>
    <tableColumn id="83" uniqueName="Q33_x005f_x0020_AF" name="Did the police supply missing items that had been identified in later triage rejections?" queryTableFieldId="81" dataDxfId="49"/>
    <tableColumn id="84" uniqueName="Q34_x005f_x0020_AF" name="Did they do so in a timely manner? 2" queryTableFieldId="82" dataDxfId="48"/>
    <tableColumn id="85" uniqueName="Q35_x005f_x0020_AF" name="Did the police indicate that they were not going to provide the items identified in later triage rejections? " queryTableFieldId="83" dataDxfId="47"/>
    <tableColumn id="86" uniqueName="Q36_x005f_x0020_AF" name="If police supplied missing items or indicated they were not going to, was there appropriate action taken on the response(s) from the police to later triages? " queryTableFieldId="84" dataDxfId="46"/>
    <tableColumn id="87" uniqueName="Q36_x005f_x0020_AF_x005f_x0020__x005f_x0027_other_" name="AF 'other' comments6" queryTableFieldId="85" dataDxfId="45"/>
    <tableColumn id="88" uniqueName="Q37_x005f_x0020_AF" name="Was the action plan (or the last one, if more than one) chased at the 1-month stage? " queryTableFieldId="86" dataDxfId="44"/>
    <tableColumn id="89" uniqueName="Q38_x005f_x0020_AF" name="Was there any response to the 1-month chase from the police?" queryTableFieldId="87" dataDxfId="43"/>
    <tableColumn id="90" uniqueName="Q39_x005f_x0020_AF" name="Was the action plan (or the last one, if more than one) chased at the 2-month stage?" queryTableFieldId="88" dataDxfId="42"/>
    <tableColumn id="91" uniqueName="Q40_x005f_x0020_AF" name="Was there any response to the 2-month chase from the police?" queryTableFieldId="89" dataDxfId="41"/>
    <tableColumn id="92" uniqueName="Q41_x005f_x0020_AF" name="Was administrative action taken to finalise the case at the expiry of 90 days?  " queryTableFieldId="90" dataDxfId="40"/>
    <tableColumn id="93" uniqueName="Q42_x005f_x0020_AF" name="Was the case finalised at the 90 day point" queryTableFieldId="91" dataDxfId="39"/>
    <tableColumn id="94" uniqueName="Q43_x005f_x0020_AF" name="If the case was not finalised at the 90 day point, how many days until finalisation?" queryTableFieldId="92" dataDxfId="38"/>
    <tableColumn id="95" uniqueName="Q44_x005f_x0020_AF" name="Was there a reason noted for the admin finalisation?" queryTableFieldId="93" dataDxfId="37"/>
    <tableColumn id="96" uniqueName="Q45_x005f_x0020_AF" name="If there was a reason noted for the admin finalisation, what was the recorded reason?" queryTableFieldId="94" dataDxfId="36"/>
    <tableColumn id="97" uniqueName="Q45_x005f_x0020_AF_x005f_x0020__x005f_x0027_other_" name="AF 'other' comments7" queryTableFieldId="95" dataDxfId="35"/>
    <tableColumn id="98" uniqueName="Q46_x005f_x0020_AF" name="Was the correct finalisation code used? " queryTableFieldId="96" dataDxfId="34"/>
    <tableColumn id="99" uniqueName="Q47_x005f_x0020_AF" name="The action plan met a satisfactory standard " queryTableFieldId="97" dataDxfId="33"/>
    <tableColumn id="100" uniqueName="Q48_x005f_x0020_AF" name="Were the lawyer’s request(s) for the victim’s phone and any other digital devices to be searched or downloaded (or other enquiries made of the victim’s phone) necessary and proportionate? " queryTableFieldId="98" dataDxfId="32"/>
    <tableColumn id="101" uniqueName="Q48_x005f_x0020_AF_x005f_x0020__x005f_x0027_other_" name="AF 'other' comments8" queryTableFieldId="99" dataDxfId="31"/>
    <tableColumn id="102" uniqueName="Q49_x005f_x0020_AF" name="Were the lawyer’s request(s) for other material and further enquiries necessary and proportionate? " queryTableFieldId="100" dataDxfId="30"/>
    <tableColumn id="103" uniqueName="Q49_x005f_x0020_AF_x005f_x0020__x005f_x0027_other_" name="AF 'other' comments9" queryTableFieldId="101" dataDxfId="29"/>
    <tableColumn id="104" uniqueName="Q50_x005f_x0020_AF0" name="What was the most significant of the material and/or further enquiries referenced in the previous question?" queryTableFieldId="119" dataDxfId="28"/>
    <tableColumn id="3" uniqueName="3" name="AF 'other' comments10" queryTableFieldId="135" dataDxfId="27"/>
    <tableColumn id="105" uniqueName="Q51_x005f_x0020_AF0" name="What was the next most significant of the material and/or further enquiries?" queryTableFieldId="120" dataDxfId="26"/>
    <tableColumn id="8" uniqueName="8" name="AF 'other' comments11" queryTableFieldId="136" dataDxfId="25"/>
    <tableColumn id="106" uniqueName="Q52_x005f_x0020_AF0" name="Did the police challenge the proportionality of CPS requests? " queryTableFieldId="121" dataDxfId="24"/>
    <tableColumn id="107" uniqueName="Q53_x005f_x0020_AF0" name="Were the police right to challenge or not challenge proportionality?" queryTableFieldId="122" dataDxfId="23"/>
    <tableColumn id="108" uniqueName="Q54_x005f_x0020_AF0" name="If police did challenge the proportionality of CPS requests, did the CPS respond appropriately?" queryTableFieldId="123" dataDxfId="22"/>
    <tableColumn id="109" uniqueName="Q50_x005f_x0020_AF" name="Did the lawyer set realistic timescales for material and further enquiries requested in the action plan? " queryTableFieldId="102" dataDxfId="21"/>
    <tableColumn id="110" uniqueName="_x005f_x0051_56" name="Did the police challenge the timescales set in the action plan?" queryTableFieldId="124" dataDxfId="20"/>
    <tableColumn id="111" uniqueName="Q57_x005f_x0020_AF0" name="Were the police right to challenge or not challenge timescales?" queryTableFieldId="125" dataDxfId="19"/>
    <tableColumn id="112" uniqueName="Q58_x005f_x0020_AF0" name="If the police did challenge timescales, did the CPS respond appropriately?" queryTableFieldId="126" dataDxfId="18"/>
    <tableColumn id="113" uniqueName="Q51_x005f_x0020_AF" name="Did the charging lawyer identify and feedback to the police any failings with the police file submission that had not already been addressed in triage? " queryTableFieldId="103" dataDxfId="17"/>
    <tableColumn id="114" uniqueName="Q52_x005f_x0020_AF" name="What form did the feedback take? " queryTableFieldId="104" dataDxfId="16"/>
    <tableColumn id="115" uniqueName="Q52_x005f_x0020_AF_x005f_x0020__x005f_x0027_other_" name="AF 'other' comments12" queryTableFieldId="105" dataDxfId="15"/>
    <tableColumn id="116" uniqueName="Q53_x005f_x0020_AF" name="Did the victim participate in the investigation?" queryTableFieldId="106" dataDxfId="14"/>
    <tableColumn id="117" uniqueName="Q53_x005f_x0020_AF_x005f_x0020__x005f_x0027_other_" name="AF 'other' comments13" queryTableFieldId="107" dataDxfId="13"/>
    <tableColumn id="118" uniqueName="Q54_x005f_x0020_AF" name="What was the primary reason given for the V not participating?" queryTableFieldId="108" dataDxfId="12"/>
    <tableColumn id="119" uniqueName="Q54_x005f_x0020_AF_x005f_x0020__x005f_x0027_other_" name="AF 'other' comments14" queryTableFieldId="109" dataDxfId="11"/>
    <tableColumn id="120" uniqueName="Q63_x005f_x0020_AF" name="Did a refusal by the victim to allow the police access to their phone play any part in the admin finalisation?" queryTableFieldId="127" dataDxfId="10"/>
    <tableColumn id="121" uniqueName="Q64_x005f_x0020_AF" name="Did the refusal by the victim to allow the police access to social media accounts play any part in the admin finalisation" queryTableFieldId="128" dataDxfId="9"/>
    <tableColumn id="122" uniqueName="Q65_x005f_x0020_AF" name="Did the refusal by the victim to provide consent to third party material play any part in the admin finalisation" queryTableFieldId="129" dataDxfId="8"/>
    <tableColumn id="123" uniqueName="Q56_x005f_x0020_AF" name="Did the reviewing lawyer consider appropriate ways to re-establish the victim’s participation or to proceed without it?" queryTableFieldId="110" dataDxfId="7"/>
    <tableColumn id="124" uniqueName="Q67_x005f_x0020_AF" name="Was the case reactivated after being admin finalised?" queryTableFieldId="130" dataDxfId="6"/>
    <tableColumn id="9" uniqueName="9" name="Other comments" queryTableFieldId="142" dataDxfId="5"/>
    <tableColumn id="125" uniqueName="Q68_x005f_x0020_AF" name="Number of days between admin finalisation and reactivation" queryTableFieldId="131" dataDxfId="4"/>
    <tableColumn id="126" uniqueName="Q57_x005f_x0020_AF" name="The lawyer or team exercised sound judgement and grip throughout the case. " queryTableFieldId="111" dataDxfId="3"/>
    <tableColumn id="127" uniqueName="Q58_x005f_x0020_AF" name="The file examination has been made possible by a clear audit trail on CMS of key events, decisions and actions, with correct labelling of documents and appropriate use of notes." queryTableFieldId="112" dataDxfId="2"/>
    <tableColumn id="128" uniqueName="Q59_x005f_x0020_AF" name="Would the inspector have made the same decision on charge or NFA as the charging lawyer? " queryTableFieldId="113" dataDxfId="1"/>
    <tableColumn id="137" uniqueName="BMI_x005f_x0020_notes" name="BMI notes" queryTableFieldId="137"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51"/>
  <sheetViews>
    <sheetView zoomScale="85" zoomScaleNormal="85" workbookViewId="0">
      <pane xSplit="3" ySplit="4" topLeftCell="P358" activePane="bottomRight" state="frozen"/>
      <selection pane="topRight" activeCell="D1" sqref="D1"/>
      <selection pane="bottomLeft" activeCell="A4" sqref="A4"/>
      <selection pane="bottomRight" activeCell="C374" sqref="C374"/>
    </sheetView>
  </sheetViews>
  <sheetFormatPr defaultColWidth="9.1796875" defaultRowHeight="13" x14ac:dyDescent="0.3"/>
  <cols>
    <col min="1" max="1" width="4.7265625" style="2" customWidth="1"/>
    <col min="2" max="2" width="3.453125" style="1" customWidth="1"/>
    <col min="3" max="3" width="27" style="122" customWidth="1"/>
    <col min="4" max="4" width="75" style="1" bestFit="1" customWidth="1"/>
    <col min="5" max="11" width="9.1796875" style="1"/>
    <col min="12" max="12" width="12.26953125" style="1" bestFit="1" customWidth="1"/>
    <col min="13" max="15" width="9.1796875" style="1"/>
    <col min="16" max="16" width="17.81640625" style="1" bestFit="1" customWidth="1"/>
    <col min="17" max="17" width="11.81640625" style="1" bestFit="1" customWidth="1"/>
    <col min="18" max="18" width="12.81640625" style="1" bestFit="1" customWidth="1"/>
    <col min="19" max="20" width="11.81640625" style="1" bestFit="1" customWidth="1"/>
    <col min="21" max="21" width="13.7265625" style="1" bestFit="1" customWidth="1"/>
    <col min="22" max="22" width="6.81640625" style="1" bestFit="1" customWidth="1"/>
    <col min="23" max="23" width="9.1796875" style="1"/>
    <col min="24" max="24" width="13.26953125" style="1" bestFit="1" customWidth="1"/>
    <col min="25" max="16384" width="9.1796875" style="1"/>
  </cols>
  <sheetData>
    <row r="1" spans="1:53" ht="106.5" customHeight="1" x14ac:dyDescent="0.3">
      <c r="A1" s="143"/>
      <c r="B1" s="144"/>
      <c r="C1" s="145"/>
    </row>
    <row r="2" spans="1:53" x14ac:dyDescent="0.3">
      <c r="A2" s="221" t="s">
        <v>1099</v>
      </c>
      <c r="B2" s="222"/>
      <c r="C2" s="223"/>
      <c r="D2" s="138"/>
      <c r="E2" s="224" t="s">
        <v>1097</v>
      </c>
      <c r="F2" s="224"/>
      <c r="G2" s="224"/>
      <c r="H2" s="224"/>
      <c r="I2" s="224"/>
      <c r="J2" s="224"/>
      <c r="K2" s="224"/>
      <c r="L2" s="224"/>
      <c r="M2" s="224"/>
      <c r="N2" s="224"/>
      <c r="O2" s="224"/>
      <c r="P2" s="224"/>
      <c r="Q2" s="224"/>
      <c r="R2" s="224"/>
      <c r="S2" s="224"/>
      <c r="T2" s="224"/>
      <c r="U2" s="224"/>
      <c r="V2" s="224"/>
      <c r="W2" s="224"/>
      <c r="X2" s="224"/>
    </row>
    <row r="3" spans="1:53" x14ac:dyDescent="0.3">
      <c r="A3" s="139"/>
      <c r="B3" s="141"/>
      <c r="C3" s="211" t="s">
        <v>0</v>
      </c>
      <c r="D3" s="230" t="s">
        <v>1</v>
      </c>
      <c r="E3" s="135" t="s">
        <v>8</v>
      </c>
      <c r="F3" s="229" t="s">
        <v>10</v>
      </c>
      <c r="G3" s="229"/>
      <c r="H3" s="228" t="s">
        <v>30</v>
      </c>
      <c r="I3" s="228"/>
      <c r="J3" s="228"/>
      <c r="K3" s="229" t="s">
        <v>1098</v>
      </c>
      <c r="L3" s="229"/>
      <c r="M3" s="229"/>
      <c r="N3" s="228" t="s">
        <v>510</v>
      </c>
      <c r="O3" s="228"/>
      <c r="P3" s="228"/>
      <c r="Q3" s="229" t="s">
        <v>47</v>
      </c>
      <c r="R3" s="229"/>
      <c r="S3" s="229"/>
      <c r="T3" s="229"/>
      <c r="U3" s="229"/>
      <c r="V3" s="229"/>
      <c r="W3" s="228" t="s">
        <v>48</v>
      </c>
      <c r="X3" s="228"/>
    </row>
    <row r="4" spans="1:53" x14ac:dyDescent="0.3">
      <c r="A4" s="140"/>
      <c r="B4" s="142"/>
      <c r="C4" s="212"/>
      <c r="D4" s="231"/>
      <c r="E4" s="97"/>
      <c r="F4" s="136" t="s">
        <v>11</v>
      </c>
      <c r="G4" s="136" t="s">
        <v>9</v>
      </c>
      <c r="H4" s="137" t="s">
        <v>16</v>
      </c>
      <c r="I4" s="137" t="s">
        <v>17</v>
      </c>
      <c r="J4" s="137" t="s">
        <v>44</v>
      </c>
      <c r="K4" s="136" t="s">
        <v>40</v>
      </c>
      <c r="L4" s="136" t="s">
        <v>41</v>
      </c>
      <c r="M4" s="136" t="s">
        <v>5</v>
      </c>
      <c r="N4" s="137" t="s">
        <v>15</v>
      </c>
      <c r="O4" s="137" t="s">
        <v>224</v>
      </c>
      <c r="P4" s="137" t="s">
        <v>45</v>
      </c>
      <c r="Q4" s="136" t="s">
        <v>35</v>
      </c>
      <c r="R4" s="136" t="s">
        <v>34</v>
      </c>
      <c r="S4" s="136" t="s">
        <v>36</v>
      </c>
      <c r="T4" s="136" t="s">
        <v>37</v>
      </c>
      <c r="U4" s="136" t="s">
        <v>38</v>
      </c>
      <c r="V4" s="136" t="s">
        <v>42</v>
      </c>
      <c r="W4" s="137" t="s">
        <v>13</v>
      </c>
      <c r="X4" s="137" t="s">
        <v>29</v>
      </c>
    </row>
    <row r="5" spans="1:53" x14ac:dyDescent="0.3">
      <c r="A5" s="213" t="s">
        <v>81</v>
      </c>
      <c r="B5" s="180"/>
      <c r="C5" s="214" t="s">
        <v>49</v>
      </c>
      <c r="D5" s="35">
        <v>0</v>
      </c>
      <c r="E5" s="98">
        <v>0.51</v>
      </c>
      <c r="F5" s="98">
        <v>0.68965517241379315</v>
      </c>
      <c r="G5" s="98">
        <v>0.47953216374269003</v>
      </c>
      <c r="H5" s="98">
        <v>0.51515151515151514</v>
      </c>
      <c r="I5" s="98">
        <v>0</v>
      </c>
      <c r="J5" s="98">
        <v>0</v>
      </c>
      <c r="K5" s="98">
        <v>0.61290322580645162</v>
      </c>
      <c r="L5" s="98">
        <v>0.55102040816326525</v>
      </c>
      <c r="M5" s="98">
        <v>0.46666666666666667</v>
      </c>
      <c r="N5" s="98">
        <v>0.53333333333333333</v>
      </c>
      <c r="O5" s="98">
        <v>0.45161290322580644</v>
      </c>
      <c r="P5" s="98">
        <v>0</v>
      </c>
      <c r="Q5" s="98">
        <v>0.63636363636363635</v>
      </c>
      <c r="R5" s="98">
        <v>0.52500000000000002</v>
      </c>
      <c r="S5" s="98">
        <v>0.65</v>
      </c>
      <c r="T5" s="98">
        <v>0.85</v>
      </c>
      <c r="U5" s="98">
        <v>0.125</v>
      </c>
      <c r="V5" s="98">
        <v>0.27027027027027029</v>
      </c>
      <c r="W5" s="98">
        <v>0.44230769230769229</v>
      </c>
      <c r="X5" s="98">
        <v>0.52727272727272723</v>
      </c>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row>
    <row r="6" spans="1:53" x14ac:dyDescent="0.3">
      <c r="A6" s="213"/>
      <c r="B6" s="180"/>
      <c r="C6" s="215"/>
      <c r="D6" s="36">
        <v>1</v>
      </c>
      <c r="E6" s="98">
        <v>0.34</v>
      </c>
      <c r="F6" s="98">
        <v>0.20689655172413793</v>
      </c>
      <c r="G6" s="98">
        <v>0.36257309941520466</v>
      </c>
      <c r="H6" s="98">
        <v>0.33333333333333331</v>
      </c>
      <c r="I6" s="98">
        <v>1</v>
      </c>
      <c r="J6" s="98">
        <v>1</v>
      </c>
      <c r="K6" s="98">
        <v>0.22580645161290322</v>
      </c>
      <c r="L6" s="98">
        <v>0.2857142857142857</v>
      </c>
      <c r="M6" s="98">
        <v>0.39166666666666666</v>
      </c>
      <c r="N6" s="98">
        <v>0.30909090909090908</v>
      </c>
      <c r="O6" s="98">
        <v>0.45161290322580644</v>
      </c>
      <c r="P6" s="98">
        <v>0.75</v>
      </c>
      <c r="Q6" s="98">
        <v>0.27272727272727271</v>
      </c>
      <c r="R6" s="98">
        <v>0.47499999999999998</v>
      </c>
      <c r="S6" s="98">
        <v>0.15</v>
      </c>
      <c r="T6" s="98">
        <v>7.4999999999999997E-2</v>
      </c>
      <c r="U6" s="98">
        <v>0.6875</v>
      </c>
      <c r="V6" s="98">
        <v>0.40540540540540543</v>
      </c>
      <c r="W6" s="98">
        <v>0.42307692307692307</v>
      </c>
      <c r="X6" s="98">
        <v>0.27272727272727271</v>
      </c>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row>
    <row r="7" spans="1:53" x14ac:dyDescent="0.3">
      <c r="A7" s="213"/>
      <c r="B7" s="180"/>
      <c r="C7" s="215"/>
      <c r="D7" s="36">
        <v>2</v>
      </c>
      <c r="E7" s="98">
        <v>0.11</v>
      </c>
      <c r="F7" s="98">
        <v>6.8965517241379309E-2</v>
      </c>
      <c r="G7" s="98">
        <v>0.11695906432748537</v>
      </c>
      <c r="H7" s="98">
        <v>0.1111111111111111</v>
      </c>
      <c r="I7" s="98">
        <v>0</v>
      </c>
      <c r="J7" s="98">
        <v>0</v>
      </c>
      <c r="K7" s="98">
        <v>9.6774193548387094E-2</v>
      </c>
      <c r="L7" s="98">
        <v>0.16326530612244897</v>
      </c>
      <c r="M7" s="98">
        <v>9.166666666666666E-2</v>
      </c>
      <c r="N7" s="98">
        <v>0.10909090909090909</v>
      </c>
      <c r="O7" s="98">
        <v>9.6774193548387094E-2</v>
      </c>
      <c r="P7" s="98">
        <v>0.25</v>
      </c>
      <c r="Q7" s="98">
        <v>9.0909090909090912E-2</v>
      </c>
      <c r="R7" s="98">
        <v>0</v>
      </c>
      <c r="S7" s="98">
        <v>0.2</v>
      </c>
      <c r="T7" s="98">
        <v>2.5000000000000001E-2</v>
      </c>
      <c r="U7" s="98">
        <v>0.1875</v>
      </c>
      <c r="V7" s="98">
        <v>0.16216216216216217</v>
      </c>
      <c r="W7" s="98">
        <v>0.11538461538461539</v>
      </c>
      <c r="X7" s="98">
        <v>0.10909090909090909</v>
      </c>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row>
    <row r="8" spans="1:53" x14ac:dyDescent="0.3">
      <c r="A8" s="213"/>
      <c r="B8" s="180"/>
      <c r="C8" s="215"/>
      <c r="D8" s="36">
        <v>3</v>
      </c>
      <c r="E8" s="98">
        <v>1.4999999999999999E-2</v>
      </c>
      <c r="F8" s="98">
        <v>0</v>
      </c>
      <c r="G8" s="98">
        <v>1.7543859649122806E-2</v>
      </c>
      <c r="H8" s="98">
        <v>1.5151515151515152E-2</v>
      </c>
      <c r="I8" s="98">
        <v>0</v>
      </c>
      <c r="J8" s="98">
        <v>0</v>
      </c>
      <c r="K8" s="98">
        <v>0</v>
      </c>
      <c r="L8" s="98">
        <v>0</v>
      </c>
      <c r="M8" s="98">
        <v>2.5000000000000001E-2</v>
      </c>
      <c r="N8" s="98">
        <v>1.8181818181818181E-2</v>
      </c>
      <c r="O8" s="98">
        <v>0</v>
      </c>
      <c r="P8" s="98">
        <v>0</v>
      </c>
      <c r="Q8" s="98">
        <v>0</v>
      </c>
      <c r="R8" s="98">
        <v>0</v>
      </c>
      <c r="S8" s="98">
        <v>0</v>
      </c>
      <c r="T8" s="98">
        <v>0</v>
      </c>
      <c r="U8" s="98">
        <v>0</v>
      </c>
      <c r="V8" s="98">
        <v>8.1081081081081086E-2</v>
      </c>
      <c r="W8" s="98">
        <v>1.9230769230769232E-2</v>
      </c>
      <c r="X8" s="98">
        <v>3.6363636363636362E-2</v>
      </c>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row>
    <row r="9" spans="1:53" x14ac:dyDescent="0.3">
      <c r="A9" s="213"/>
      <c r="B9" s="180"/>
      <c r="C9" s="215"/>
      <c r="D9" s="13">
        <v>4</v>
      </c>
      <c r="E9" s="98">
        <v>1.4999999999999999E-2</v>
      </c>
      <c r="F9" s="98">
        <v>3.4482758620689655E-2</v>
      </c>
      <c r="G9" s="98">
        <v>1.1695906432748537E-2</v>
      </c>
      <c r="H9" s="98">
        <v>1.5151515151515152E-2</v>
      </c>
      <c r="I9" s="98">
        <v>0</v>
      </c>
      <c r="J9" s="98">
        <v>0</v>
      </c>
      <c r="K9" s="98">
        <v>3.2258064516129031E-2</v>
      </c>
      <c r="L9" s="98">
        <v>0</v>
      </c>
      <c r="M9" s="98">
        <v>1.6666666666666666E-2</v>
      </c>
      <c r="N9" s="98">
        <v>1.8181818181818181E-2</v>
      </c>
      <c r="O9" s="98">
        <v>0</v>
      </c>
      <c r="P9" s="98">
        <v>0</v>
      </c>
      <c r="Q9" s="98">
        <v>0</v>
      </c>
      <c r="R9" s="98">
        <v>0</v>
      </c>
      <c r="S9" s="98">
        <v>0</v>
      </c>
      <c r="T9" s="98">
        <v>2.5000000000000001E-2</v>
      </c>
      <c r="U9" s="98">
        <v>0</v>
      </c>
      <c r="V9" s="98">
        <v>5.4054054054054057E-2</v>
      </c>
      <c r="W9" s="98">
        <v>0</v>
      </c>
      <c r="X9" s="98">
        <v>3.6363636363636362E-2</v>
      </c>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row>
    <row r="10" spans="1:53" x14ac:dyDescent="0.3">
      <c r="A10" s="213"/>
      <c r="B10" s="180"/>
      <c r="C10" s="215"/>
      <c r="D10" s="13">
        <v>5</v>
      </c>
      <c r="E10" s="98">
        <v>5.0000000000000001E-3</v>
      </c>
      <c r="F10" s="98">
        <v>0</v>
      </c>
      <c r="G10" s="98">
        <v>5.8479532163742687E-3</v>
      </c>
      <c r="H10" s="98">
        <v>5.0505050505050509E-3</v>
      </c>
      <c r="I10" s="98">
        <v>0</v>
      </c>
      <c r="J10" s="98">
        <v>0</v>
      </c>
      <c r="K10" s="98">
        <v>3.2258064516129031E-2</v>
      </c>
      <c r="L10" s="98">
        <v>0</v>
      </c>
      <c r="M10" s="98">
        <v>0</v>
      </c>
      <c r="N10" s="98">
        <v>6.0606060606060606E-3</v>
      </c>
      <c r="O10" s="98">
        <v>0</v>
      </c>
      <c r="P10" s="98">
        <v>0</v>
      </c>
      <c r="Q10" s="98">
        <v>0</v>
      </c>
      <c r="R10" s="98">
        <v>0</v>
      </c>
      <c r="S10" s="98">
        <v>0</v>
      </c>
      <c r="T10" s="98">
        <v>0</v>
      </c>
      <c r="U10" s="98">
        <v>0</v>
      </c>
      <c r="V10" s="98">
        <v>2.7027027027027029E-2</v>
      </c>
      <c r="W10" s="98">
        <v>0</v>
      </c>
      <c r="X10" s="98">
        <v>0</v>
      </c>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row>
    <row r="11" spans="1:53" x14ac:dyDescent="0.3">
      <c r="A11" s="213"/>
      <c r="B11" s="180"/>
      <c r="C11" s="215"/>
      <c r="D11" s="12" t="s">
        <v>50</v>
      </c>
      <c r="E11" s="98">
        <v>5.0000000000000001E-3</v>
      </c>
      <c r="F11" s="98">
        <v>0</v>
      </c>
      <c r="G11" s="98">
        <v>5.8479532163742687E-3</v>
      </c>
      <c r="H11" s="98">
        <v>5.0505050505050509E-3</v>
      </c>
      <c r="I11" s="98">
        <v>0</v>
      </c>
      <c r="J11" s="98">
        <v>0</v>
      </c>
      <c r="K11" s="98">
        <v>0</v>
      </c>
      <c r="L11" s="98">
        <v>0</v>
      </c>
      <c r="M11" s="98">
        <v>8.3333333333333332E-3</v>
      </c>
      <c r="N11" s="98">
        <v>6.0606060606060606E-3</v>
      </c>
      <c r="O11" s="98">
        <v>0</v>
      </c>
      <c r="P11" s="98">
        <v>0</v>
      </c>
      <c r="Q11" s="98">
        <v>0</v>
      </c>
      <c r="R11" s="98">
        <v>0</v>
      </c>
      <c r="S11" s="98">
        <v>0</v>
      </c>
      <c r="T11" s="98">
        <v>2.5000000000000001E-2</v>
      </c>
      <c r="U11" s="98">
        <v>0</v>
      </c>
      <c r="V11" s="98">
        <v>0</v>
      </c>
      <c r="W11" s="98">
        <v>0</v>
      </c>
      <c r="X11" s="98">
        <v>1.8181818181818181E-2</v>
      </c>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row>
    <row r="12" spans="1:53" s="102" customFormat="1" x14ac:dyDescent="0.3">
      <c r="A12" s="213"/>
      <c r="B12" s="181"/>
      <c r="C12" s="216"/>
      <c r="D12" s="68" t="s">
        <v>214</v>
      </c>
      <c r="E12" s="100">
        <v>1</v>
      </c>
      <c r="F12" s="100">
        <v>1</v>
      </c>
      <c r="G12" s="100">
        <v>1</v>
      </c>
      <c r="H12" s="100">
        <v>1</v>
      </c>
      <c r="I12" s="100">
        <v>1</v>
      </c>
      <c r="J12" s="100">
        <v>1</v>
      </c>
      <c r="K12" s="100">
        <v>1</v>
      </c>
      <c r="L12" s="100">
        <v>0.99999999999999989</v>
      </c>
      <c r="M12" s="100">
        <v>1.0000000000000002</v>
      </c>
      <c r="N12" s="100">
        <v>1</v>
      </c>
      <c r="O12" s="100">
        <v>1</v>
      </c>
      <c r="P12" s="100">
        <v>1</v>
      </c>
      <c r="Q12" s="100">
        <v>1</v>
      </c>
      <c r="R12" s="100">
        <v>1</v>
      </c>
      <c r="S12" s="100">
        <v>1</v>
      </c>
      <c r="T12" s="100">
        <v>1</v>
      </c>
      <c r="U12" s="100">
        <v>1</v>
      </c>
      <c r="V12" s="100">
        <v>1</v>
      </c>
      <c r="W12" s="100">
        <v>1</v>
      </c>
      <c r="X12" s="100">
        <v>1</v>
      </c>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row>
    <row r="13" spans="1:53" x14ac:dyDescent="0.3">
      <c r="A13" s="213"/>
      <c r="B13" s="179"/>
      <c r="C13" s="195" t="s">
        <v>52</v>
      </c>
      <c r="D13" s="35">
        <v>0</v>
      </c>
      <c r="E13" s="98">
        <v>5.0000000000000001E-3</v>
      </c>
      <c r="F13" s="98">
        <v>3.4482758620689655E-2</v>
      </c>
      <c r="G13" s="98">
        <v>0</v>
      </c>
      <c r="H13" s="98">
        <v>5.0505050505050509E-3</v>
      </c>
      <c r="I13" s="98">
        <v>0</v>
      </c>
      <c r="J13" s="98">
        <v>0</v>
      </c>
      <c r="K13" s="98">
        <v>0</v>
      </c>
      <c r="L13" s="98">
        <v>0</v>
      </c>
      <c r="M13" s="98">
        <v>8.3333333333333332E-3</v>
      </c>
      <c r="N13" s="98">
        <v>6.0606060606060606E-3</v>
      </c>
      <c r="O13" s="98">
        <v>0</v>
      </c>
      <c r="P13" s="98">
        <v>0</v>
      </c>
      <c r="Q13" s="98">
        <v>0</v>
      </c>
      <c r="R13" s="98">
        <v>2.5000000000000001E-2</v>
      </c>
      <c r="S13" s="98">
        <v>0</v>
      </c>
      <c r="T13" s="98">
        <v>0</v>
      </c>
      <c r="U13" s="98">
        <v>0</v>
      </c>
      <c r="V13" s="98">
        <v>0</v>
      </c>
      <c r="W13" s="98">
        <v>0</v>
      </c>
      <c r="X13" s="98">
        <v>0</v>
      </c>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row>
    <row r="14" spans="1:53" x14ac:dyDescent="0.3">
      <c r="A14" s="213"/>
      <c r="B14" s="180"/>
      <c r="C14" s="196"/>
      <c r="D14" s="36">
        <v>1</v>
      </c>
      <c r="E14" s="98">
        <v>0.8</v>
      </c>
      <c r="F14" s="98">
        <v>0.93103448275862066</v>
      </c>
      <c r="G14" s="98">
        <v>0.77777777777777779</v>
      </c>
      <c r="H14" s="98">
        <v>0.79797979797979801</v>
      </c>
      <c r="I14" s="98">
        <v>1</v>
      </c>
      <c r="J14" s="98">
        <v>1</v>
      </c>
      <c r="K14" s="98">
        <v>0.967741935483871</v>
      </c>
      <c r="L14" s="98">
        <v>0.83673469387755106</v>
      </c>
      <c r="M14" s="98">
        <v>0.7416666666666667</v>
      </c>
      <c r="N14" s="98">
        <v>0.78787878787878785</v>
      </c>
      <c r="O14" s="98">
        <v>0.87096774193548387</v>
      </c>
      <c r="P14" s="98">
        <v>0.75</v>
      </c>
      <c r="Q14" s="98">
        <v>1</v>
      </c>
      <c r="R14" s="98">
        <v>0.97499999999999998</v>
      </c>
      <c r="S14" s="98">
        <v>0.97499999999999998</v>
      </c>
      <c r="T14" s="98">
        <v>0.65</v>
      </c>
      <c r="U14" s="98">
        <v>0.75</v>
      </c>
      <c r="V14" s="98">
        <v>0.56756756756756754</v>
      </c>
      <c r="W14" s="98">
        <v>0.78846153846153844</v>
      </c>
      <c r="X14" s="98">
        <v>0.8</v>
      </c>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row>
    <row r="15" spans="1:53" x14ac:dyDescent="0.3">
      <c r="A15" s="213"/>
      <c r="B15" s="180"/>
      <c r="C15" s="196"/>
      <c r="D15" s="36">
        <v>2</v>
      </c>
      <c r="E15" s="98">
        <v>0.125</v>
      </c>
      <c r="F15" s="98">
        <v>3.4482758620689655E-2</v>
      </c>
      <c r="G15" s="98">
        <v>0.14035087719298245</v>
      </c>
      <c r="H15" s="98">
        <v>0.12626262626262627</v>
      </c>
      <c r="I15" s="98">
        <v>0</v>
      </c>
      <c r="J15" s="98">
        <v>0</v>
      </c>
      <c r="K15" s="98">
        <v>3.2258064516129031E-2</v>
      </c>
      <c r="L15" s="98">
        <v>0.10204081632653061</v>
      </c>
      <c r="M15" s="98">
        <v>0.15833333333333333</v>
      </c>
      <c r="N15" s="98">
        <v>0.12727272727272726</v>
      </c>
      <c r="O15" s="98">
        <v>9.6774193548387094E-2</v>
      </c>
      <c r="P15" s="98">
        <v>0.25</v>
      </c>
      <c r="Q15" s="98">
        <v>0</v>
      </c>
      <c r="R15" s="98">
        <v>0</v>
      </c>
      <c r="S15" s="98">
        <v>0</v>
      </c>
      <c r="T15" s="98">
        <v>0.17499999999999999</v>
      </c>
      <c r="U15" s="98">
        <v>0.25</v>
      </c>
      <c r="V15" s="98">
        <v>0.27027027027027029</v>
      </c>
      <c r="W15" s="98">
        <v>0.13461538461538461</v>
      </c>
      <c r="X15" s="98">
        <v>9.0909090909090912E-2</v>
      </c>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row>
    <row r="16" spans="1:53" x14ac:dyDescent="0.3">
      <c r="A16" s="213"/>
      <c r="B16" s="180"/>
      <c r="C16" s="196"/>
      <c r="D16" s="36">
        <v>3</v>
      </c>
      <c r="E16" s="98">
        <v>4.4999999999999998E-2</v>
      </c>
      <c r="F16" s="98">
        <v>0</v>
      </c>
      <c r="G16" s="98">
        <v>5.2631578947368418E-2</v>
      </c>
      <c r="H16" s="98">
        <v>4.5454545454545456E-2</v>
      </c>
      <c r="I16" s="98">
        <v>0</v>
      </c>
      <c r="J16" s="98">
        <v>0</v>
      </c>
      <c r="K16" s="98">
        <v>0</v>
      </c>
      <c r="L16" s="98">
        <v>6.1224489795918366E-2</v>
      </c>
      <c r="M16" s="98">
        <v>0.05</v>
      </c>
      <c r="N16" s="98">
        <v>4.8484848484848485E-2</v>
      </c>
      <c r="O16" s="98">
        <v>3.2258064516129031E-2</v>
      </c>
      <c r="P16" s="98">
        <v>0</v>
      </c>
      <c r="Q16" s="98">
        <v>0</v>
      </c>
      <c r="R16" s="98">
        <v>0</v>
      </c>
      <c r="S16" s="98">
        <v>2.5000000000000001E-2</v>
      </c>
      <c r="T16" s="98">
        <v>0.125</v>
      </c>
      <c r="U16" s="98">
        <v>0</v>
      </c>
      <c r="V16" s="98">
        <v>8.1081081081081086E-2</v>
      </c>
      <c r="W16" s="98">
        <v>7.6923076923076927E-2</v>
      </c>
      <c r="X16" s="98">
        <v>7.2727272727272724E-2</v>
      </c>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row>
    <row r="17" spans="1:53" x14ac:dyDescent="0.3">
      <c r="A17" s="213"/>
      <c r="B17" s="180"/>
      <c r="C17" s="196"/>
      <c r="D17" s="13">
        <v>4</v>
      </c>
      <c r="E17" s="98">
        <v>0.01</v>
      </c>
      <c r="F17" s="98">
        <v>0</v>
      </c>
      <c r="G17" s="98">
        <v>1.1695906432748537E-2</v>
      </c>
      <c r="H17" s="98">
        <v>1.0101010101010102E-2</v>
      </c>
      <c r="I17" s="98">
        <v>0</v>
      </c>
      <c r="J17" s="98">
        <v>0</v>
      </c>
      <c r="K17" s="98">
        <v>0</v>
      </c>
      <c r="L17" s="98">
        <v>0</v>
      </c>
      <c r="M17" s="98">
        <v>1.6666666666666666E-2</v>
      </c>
      <c r="N17" s="98">
        <v>1.2121212121212121E-2</v>
      </c>
      <c r="O17" s="98">
        <v>0</v>
      </c>
      <c r="P17" s="98">
        <v>0</v>
      </c>
      <c r="Q17" s="98">
        <v>0</v>
      </c>
      <c r="R17" s="98">
        <v>0</v>
      </c>
      <c r="S17" s="98">
        <v>0</v>
      </c>
      <c r="T17" s="98">
        <v>2.5000000000000001E-2</v>
      </c>
      <c r="U17" s="98">
        <v>0</v>
      </c>
      <c r="V17" s="98">
        <v>2.7027027027027029E-2</v>
      </c>
      <c r="W17" s="98">
        <v>0</v>
      </c>
      <c r="X17" s="98">
        <v>3.6363636363636362E-2</v>
      </c>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row>
    <row r="18" spans="1:53" x14ac:dyDescent="0.3">
      <c r="A18" s="213"/>
      <c r="B18" s="180"/>
      <c r="C18" s="196"/>
      <c r="D18" s="13">
        <v>5</v>
      </c>
      <c r="E18" s="98">
        <v>1.4999999999999999E-2</v>
      </c>
      <c r="F18" s="98">
        <v>0</v>
      </c>
      <c r="G18" s="98">
        <v>1.7543859649122806E-2</v>
      </c>
      <c r="H18" s="98">
        <v>1.5151515151515152E-2</v>
      </c>
      <c r="I18" s="98">
        <v>0</v>
      </c>
      <c r="J18" s="98">
        <v>0</v>
      </c>
      <c r="K18" s="98">
        <v>0</v>
      </c>
      <c r="L18" s="98">
        <v>0</v>
      </c>
      <c r="M18" s="98">
        <v>2.5000000000000001E-2</v>
      </c>
      <c r="N18" s="98">
        <v>1.8181818181818181E-2</v>
      </c>
      <c r="O18" s="98">
        <v>0</v>
      </c>
      <c r="P18" s="98">
        <v>0</v>
      </c>
      <c r="Q18" s="98">
        <v>0</v>
      </c>
      <c r="R18" s="98">
        <v>0</v>
      </c>
      <c r="S18" s="98">
        <v>0</v>
      </c>
      <c r="T18" s="98">
        <v>2.5000000000000001E-2</v>
      </c>
      <c r="U18" s="98">
        <v>0</v>
      </c>
      <c r="V18" s="98">
        <v>5.4054054054054057E-2</v>
      </c>
      <c r="W18" s="98">
        <v>0</v>
      </c>
      <c r="X18" s="98">
        <v>0</v>
      </c>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row>
    <row r="19" spans="1:53" x14ac:dyDescent="0.3">
      <c r="A19" s="213"/>
      <c r="B19" s="180"/>
      <c r="C19" s="196"/>
      <c r="D19" s="23" t="s">
        <v>50</v>
      </c>
      <c r="E19" s="98">
        <v>0</v>
      </c>
      <c r="F19" s="98">
        <v>0</v>
      </c>
      <c r="G19" s="98">
        <v>0</v>
      </c>
      <c r="H19" s="98">
        <v>0</v>
      </c>
      <c r="I19" s="98">
        <v>0</v>
      </c>
      <c r="J19" s="98">
        <v>0</v>
      </c>
      <c r="K19" s="98">
        <v>0</v>
      </c>
      <c r="L19" s="98">
        <v>0</v>
      </c>
      <c r="M19" s="98">
        <v>0</v>
      </c>
      <c r="N19" s="98">
        <v>0</v>
      </c>
      <c r="O19" s="98">
        <v>0</v>
      </c>
      <c r="P19" s="98">
        <v>0</v>
      </c>
      <c r="Q19" s="98">
        <v>0</v>
      </c>
      <c r="R19" s="98">
        <v>0</v>
      </c>
      <c r="S19" s="98">
        <v>0</v>
      </c>
      <c r="T19" s="98">
        <v>0</v>
      </c>
      <c r="U19" s="98">
        <v>0</v>
      </c>
      <c r="V19" s="98">
        <v>0</v>
      </c>
      <c r="W19" s="98">
        <v>0</v>
      </c>
      <c r="X19" s="98">
        <v>0</v>
      </c>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row>
    <row r="20" spans="1:53" s="102" customFormat="1" x14ac:dyDescent="0.3">
      <c r="A20" s="213"/>
      <c r="B20" s="181"/>
      <c r="C20" s="197"/>
      <c r="D20" s="73" t="s">
        <v>214</v>
      </c>
      <c r="E20" s="100">
        <v>1</v>
      </c>
      <c r="F20" s="100">
        <v>0.99999999999999989</v>
      </c>
      <c r="G20" s="100">
        <v>1</v>
      </c>
      <c r="H20" s="100">
        <v>1</v>
      </c>
      <c r="I20" s="100">
        <v>1</v>
      </c>
      <c r="J20" s="100">
        <v>1</v>
      </c>
      <c r="K20" s="100">
        <v>1</v>
      </c>
      <c r="L20" s="100">
        <v>1</v>
      </c>
      <c r="M20" s="100">
        <v>1</v>
      </c>
      <c r="N20" s="100">
        <v>0.99999999999999989</v>
      </c>
      <c r="O20" s="100">
        <v>1</v>
      </c>
      <c r="P20" s="100">
        <v>1</v>
      </c>
      <c r="Q20" s="100">
        <v>1</v>
      </c>
      <c r="R20" s="100">
        <v>1</v>
      </c>
      <c r="S20" s="100">
        <v>1</v>
      </c>
      <c r="T20" s="100">
        <v>1</v>
      </c>
      <c r="U20" s="100">
        <v>1</v>
      </c>
      <c r="V20" s="100">
        <v>0.99999999999999989</v>
      </c>
      <c r="W20" s="100">
        <v>1</v>
      </c>
      <c r="X20" s="100">
        <v>1</v>
      </c>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row>
    <row r="21" spans="1:53" x14ac:dyDescent="0.3">
      <c r="A21" s="213"/>
      <c r="B21" s="179"/>
      <c r="C21" s="217" t="s">
        <v>53</v>
      </c>
      <c r="D21" s="37" t="s">
        <v>54</v>
      </c>
      <c r="E21" s="98">
        <v>0.73939393939393938</v>
      </c>
      <c r="F21" s="98">
        <v>0.90909090909090906</v>
      </c>
      <c r="G21" s="98">
        <v>0.71328671328671334</v>
      </c>
      <c r="H21" s="98">
        <v>0.73619631901840488</v>
      </c>
      <c r="I21" s="98">
        <v>1</v>
      </c>
      <c r="J21" s="98">
        <v>1</v>
      </c>
      <c r="K21" s="98">
        <v>0.96153846153846156</v>
      </c>
      <c r="L21" s="98">
        <v>0.69230769230769229</v>
      </c>
      <c r="M21" s="98">
        <v>0.7</v>
      </c>
      <c r="N21" s="98">
        <v>0.77037037037037037</v>
      </c>
      <c r="O21" s="98">
        <v>0.62962962962962965</v>
      </c>
      <c r="P21" s="98">
        <v>0.33333333333333331</v>
      </c>
      <c r="Q21" s="98">
        <v>0.83333333333333337</v>
      </c>
      <c r="R21" s="98">
        <v>0.75</v>
      </c>
      <c r="S21" s="98">
        <v>0.75</v>
      </c>
      <c r="T21" s="98">
        <v>0.67567567567567566</v>
      </c>
      <c r="U21" s="98">
        <v>0.72727272727272729</v>
      </c>
      <c r="V21" s="98">
        <v>0.78125</v>
      </c>
      <c r="W21" s="98">
        <v>0.625</v>
      </c>
      <c r="X21" s="98">
        <v>0.8125</v>
      </c>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row>
    <row r="22" spans="1:53" x14ac:dyDescent="0.3">
      <c r="A22" s="213"/>
      <c r="B22" s="180"/>
      <c r="C22" s="218"/>
      <c r="D22" s="38" t="s">
        <v>55</v>
      </c>
      <c r="E22" s="98">
        <v>8.4848484848484854E-2</v>
      </c>
      <c r="F22" s="98">
        <v>4.5454545454545456E-2</v>
      </c>
      <c r="G22" s="98">
        <v>9.0909090909090912E-2</v>
      </c>
      <c r="H22" s="98">
        <v>8.5889570552147243E-2</v>
      </c>
      <c r="I22" s="98">
        <v>0</v>
      </c>
      <c r="J22" s="98">
        <v>0</v>
      </c>
      <c r="K22" s="98">
        <v>3.8461538461538464E-2</v>
      </c>
      <c r="L22" s="98">
        <v>0.10256410256410256</v>
      </c>
      <c r="M22" s="98">
        <v>0.09</v>
      </c>
      <c r="N22" s="98">
        <v>7.407407407407407E-2</v>
      </c>
      <c r="O22" s="98">
        <v>0.1111111111111111</v>
      </c>
      <c r="P22" s="98">
        <v>0.33333333333333331</v>
      </c>
      <c r="Q22" s="98">
        <v>0</v>
      </c>
      <c r="R22" s="98">
        <v>3.5714285714285712E-2</v>
      </c>
      <c r="S22" s="98">
        <v>7.4999999999999997E-2</v>
      </c>
      <c r="T22" s="98">
        <v>5.4054054054054057E-2</v>
      </c>
      <c r="U22" s="98">
        <v>0.13636363636363635</v>
      </c>
      <c r="V22" s="98">
        <v>0.15625</v>
      </c>
      <c r="W22" s="98">
        <v>7.4999999999999997E-2</v>
      </c>
      <c r="X22" s="98">
        <v>8.3333333333333329E-2</v>
      </c>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row>
    <row r="23" spans="1:53" x14ac:dyDescent="0.3">
      <c r="A23" s="213"/>
      <c r="B23" s="180"/>
      <c r="C23" s="218"/>
      <c r="D23" s="38" t="s">
        <v>56</v>
      </c>
      <c r="E23" s="98">
        <v>4.8484848484848485E-2</v>
      </c>
      <c r="F23" s="98">
        <v>0</v>
      </c>
      <c r="G23" s="98">
        <v>5.5944055944055944E-2</v>
      </c>
      <c r="H23" s="98">
        <v>4.9079754601226995E-2</v>
      </c>
      <c r="I23" s="98">
        <v>0</v>
      </c>
      <c r="J23" s="98">
        <v>0</v>
      </c>
      <c r="K23" s="98">
        <v>0</v>
      </c>
      <c r="L23" s="98">
        <v>7.6923076923076927E-2</v>
      </c>
      <c r="M23" s="98">
        <v>0.05</v>
      </c>
      <c r="N23" s="98">
        <v>5.185185185185185E-2</v>
      </c>
      <c r="O23" s="98">
        <v>0</v>
      </c>
      <c r="P23" s="98">
        <v>0.33333333333333331</v>
      </c>
      <c r="Q23" s="98">
        <v>0</v>
      </c>
      <c r="R23" s="98">
        <v>7.1428571428571425E-2</v>
      </c>
      <c r="S23" s="98">
        <v>0.05</v>
      </c>
      <c r="T23" s="98">
        <v>8.1081081081081086E-2</v>
      </c>
      <c r="U23" s="98">
        <v>4.5454545454545456E-2</v>
      </c>
      <c r="V23" s="98">
        <v>0</v>
      </c>
      <c r="W23" s="98">
        <v>7.4999999999999997E-2</v>
      </c>
      <c r="X23" s="98">
        <v>2.0833333333333332E-2</v>
      </c>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row>
    <row r="24" spans="1:53" x14ac:dyDescent="0.3">
      <c r="A24" s="213"/>
      <c r="B24" s="180"/>
      <c r="C24" s="218"/>
      <c r="D24" s="38" t="s">
        <v>57</v>
      </c>
      <c r="E24" s="98">
        <v>4.2424242424242427E-2</v>
      </c>
      <c r="F24" s="98">
        <v>4.5454545454545456E-2</v>
      </c>
      <c r="G24" s="98">
        <v>4.195804195804196E-2</v>
      </c>
      <c r="H24" s="98">
        <v>4.2944785276073622E-2</v>
      </c>
      <c r="I24" s="98">
        <v>0</v>
      </c>
      <c r="J24" s="98">
        <v>0</v>
      </c>
      <c r="K24" s="98">
        <v>0</v>
      </c>
      <c r="L24" s="98">
        <v>2.564102564102564E-2</v>
      </c>
      <c r="M24" s="98">
        <v>0.06</v>
      </c>
      <c r="N24" s="98">
        <v>2.9629629629629631E-2</v>
      </c>
      <c r="O24" s="98">
        <v>0.1111111111111111</v>
      </c>
      <c r="P24" s="98">
        <v>0</v>
      </c>
      <c r="Q24" s="98">
        <v>0</v>
      </c>
      <c r="R24" s="98">
        <v>0.10714285714285714</v>
      </c>
      <c r="S24" s="98">
        <v>2.5000000000000001E-2</v>
      </c>
      <c r="T24" s="98">
        <v>5.4054054054054057E-2</v>
      </c>
      <c r="U24" s="98">
        <v>0</v>
      </c>
      <c r="V24" s="98">
        <v>3.125E-2</v>
      </c>
      <c r="W24" s="98">
        <v>2.5000000000000001E-2</v>
      </c>
      <c r="X24" s="98">
        <v>0</v>
      </c>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row>
    <row r="25" spans="1:53" x14ac:dyDescent="0.3">
      <c r="A25" s="213"/>
      <c r="B25" s="180"/>
      <c r="C25" s="218"/>
      <c r="D25" s="3" t="s">
        <v>58</v>
      </c>
      <c r="E25" s="98">
        <v>1.8181818181818181E-2</v>
      </c>
      <c r="F25" s="98">
        <v>0</v>
      </c>
      <c r="G25" s="98">
        <v>2.097902097902098E-2</v>
      </c>
      <c r="H25" s="98">
        <v>1.8404907975460124E-2</v>
      </c>
      <c r="I25" s="98">
        <v>0</v>
      </c>
      <c r="J25" s="98">
        <v>0</v>
      </c>
      <c r="K25" s="98">
        <v>0</v>
      </c>
      <c r="L25" s="98">
        <v>0</v>
      </c>
      <c r="M25" s="98">
        <v>0.03</v>
      </c>
      <c r="N25" s="98">
        <v>7.4074074074074077E-3</v>
      </c>
      <c r="O25" s="98">
        <v>7.407407407407407E-2</v>
      </c>
      <c r="P25" s="98">
        <v>0</v>
      </c>
      <c r="Q25" s="98">
        <v>0</v>
      </c>
      <c r="R25" s="98">
        <v>3.5714285714285712E-2</v>
      </c>
      <c r="S25" s="98">
        <v>2.5000000000000001E-2</v>
      </c>
      <c r="T25" s="98">
        <v>2.7027027027027029E-2</v>
      </c>
      <c r="U25" s="98">
        <v>0</v>
      </c>
      <c r="V25" s="98">
        <v>0</v>
      </c>
      <c r="W25" s="98">
        <v>0.05</v>
      </c>
      <c r="X25" s="98">
        <v>0</v>
      </c>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row>
    <row r="26" spans="1:53" x14ac:dyDescent="0.3">
      <c r="A26" s="213"/>
      <c r="B26" s="180"/>
      <c r="C26" s="218"/>
      <c r="D26" s="3" t="s">
        <v>59</v>
      </c>
      <c r="E26" s="98">
        <v>6.0606060606060606E-3</v>
      </c>
      <c r="F26" s="98">
        <v>0</v>
      </c>
      <c r="G26" s="98">
        <v>6.993006993006993E-3</v>
      </c>
      <c r="H26" s="98">
        <v>6.1349693251533744E-3</v>
      </c>
      <c r="I26" s="98">
        <v>0</v>
      </c>
      <c r="J26" s="98">
        <v>0</v>
      </c>
      <c r="K26" s="98">
        <v>0</v>
      </c>
      <c r="L26" s="98">
        <v>2.564102564102564E-2</v>
      </c>
      <c r="M26" s="98">
        <v>0</v>
      </c>
      <c r="N26" s="98">
        <v>7.4074074074074077E-3</v>
      </c>
      <c r="O26" s="98">
        <v>0</v>
      </c>
      <c r="P26" s="98">
        <v>0</v>
      </c>
      <c r="Q26" s="98">
        <v>0.16666666666666666</v>
      </c>
      <c r="R26" s="98">
        <v>0</v>
      </c>
      <c r="S26" s="98">
        <v>0</v>
      </c>
      <c r="T26" s="98">
        <v>0</v>
      </c>
      <c r="U26" s="98">
        <v>0</v>
      </c>
      <c r="V26" s="98">
        <v>0</v>
      </c>
      <c r="W26" s="98">
        <v>2.5000000000000001E-2</v>
      </c>
      <c r="X26" s="98">
        <v>0</v>
      </c>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row>
    <row r="27" spans="1:53" x14ac:dyDescent="0.3">
      <c r="A27" s="213"/>
      <c r="B27" s="180"/>
      <c r="C27" s="218"/>
      <c r="D27" s="39" t="s">
        <v>60</v>
      </c>
      <c r="E27" s="98">
        <v>6.0606060606060608E-2</v>
      </c>
      <c r="F27" s="98">
        <v>0</v>
      </c>
      <c r="G27" s="98">
        <v>6.9930069930069935E-2</v>
      </c>
      <c r="H27" s="98">
        <v>6.1349693251533742E-2</v>
      </c>
      <c r="I27" s="98">
        <v>0</v>
      </c>
      <c r="J27" s="98">
        <v>0</v>
      </c>
      <c r="K27" s="98">
        <v>0</v>
      </c>
      <c r="L27" s="98">
        <v>7.6923076923076927E-2</v>
      </c>
      <c r="M27" s="98">
        <v>7.0000000000000007E-2</v>
      </c>
      <c r="N27" s="98">
        <v>5.9259259259259262E-2</v>
      </c>
      <c r="O27" s="98">
        <v>7.407407407407407E-2</v>
      </c>
      <c r="P27" s="98">
        <v>0</v>
      </c>
      <c r="Q27" s="98">
        <v>0</v>
      </c>
      <c r="R27" s="98">
        <v>0</v>
      </c>
      <c r="S27" s="98">
        <v>7.4999999999999997E-2</v>
      </c>
      <c r="T27" s="98">
        <v>0.10810810810810811</v>
      </c>
      <c r="U27" s="98">
        <v>9.0909090909090912E-2</v>
      </c>
      <c r="V27" s="98">
        <v>3.125E-2</v>
      </c>
      <c r="W27" s="98">
        <v>0.125</v>
      </c>
      <c r="X27" s="98">
        <v>8.3333333333333329E-2</v>
      </c>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row>
    <row r="28" spans="1:53" x14ac:dyDescent="0.3">
      <c r="A28" s="213"/>
      <c r="B28" s="180"/>
      <c r="C28" s="218"/>
      <c r="D28" s="20" t="s">
        <v>61</v>
      </c>
      <c r="E28" s="98"/>
      <c r="F28" s="98"/>
      <c r="G28" s="98"/>
      <c r="H28" s="98"/>
      <c r="I28" s="98"/>
      <c r="J28" s="98"/>
      <c r="K28" s="98"/>
      <c r="L28" s="98"/>
      <c r="M28" s="98"/>
      <c r="N28" s="98"/>
      <c r="O28" s="98"/>
      <c r="P28" s="98"/>
      <c r="Q28" s="98"/>
      <c r="R28" s="98"/>
      <c r="S28" s="98"/>
      <c r="T28" s="98"/>
      <c r="U28" s="98"/>
      <c r="V28" s="98"/>
      <c r="W28" s="98"/>
      <c r="X28" s="98"/>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row>
    <row r="29" spans="1:53" s="102" customFormat="1" x14ac:dyDescent="0.3">
      <c r="A29" s="213"/>
      <c r="B29" s="181"/>
      <c r="C29" s="219"/>
      <c r="D29" s="74" t="s">
        <v>214</v>
      </c>
      <c r="E29" s="100">
        <v>1</v>
      </c>
      <c r="F29" s="100">
        <v>0.99999999999999989</v>
      </c>
      <c r="G29" s="100">
        <v>1</v>
      </c>
      <c r="H29" s="100">
        <v>0.99999999999999989</v>
      </c>
      <c r="I29" s="100">
        <v>1</v>
      </c>
      <c r="J29" s="100">
        <v>1</v>
      </c>
      <c r="K29" s="100">
        <v>1</v>
      </c>
      <c r="L29" s="100">
        <v>1</v>
      </c>
      <c r="M29" s="100">
        <v>1</v>
      </c>
      <c r="N29" s="100">
        <v>1</v>
      </c>
      <c r="O29" s="100">
        <v>1</v>
      </c>
      <c r="P29" s="100">
        <v>1</v>
      </c>
      <c r="Q29" s="100">
        <v>1</v>
      </c>
      <c r="R29" s="100">
        <v>0.99999999999999989</v>
      </c>
      <c r="S29" s="100">
        <v>1</v>
      </c>
      <c r="T29" s="100">
        <v>1</v>
      </c>
      <c r="U29" s="100">
        <v>1</v>
      </c>
      <c r="V29" s="100">
        <v>1</v>
      </c>
      <c r="W29" s="100">
        <v>1</v>
      </c>
      <c r="X29" s="100">
        <v>1</v>
      </c>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row>
    <row r="30" spans="1:53" x14ac:dyDescent="0.3">
      <c r="A30" s="213"/>
      <c r="B30" s="179"/>
      <c r="C30" s="217" t="s">
        <v>62</v>
      </c>
      <c r="D30" s="37" t="s">
        <v>54</v>
      </c>
      <c r="E30" s="98">
        <v>0.33142857142857141</v>
      </c>
      <c r="F30" s="98">
        <v>0.86956521739130432</v>
      </c>
      <c r="G30" s="98">
        <v>0.25</v>
      </c>
      <c r="H30" s="98">
        <v>0.32947976878612717</v>
      </c>
      <c r="I30" s="98">
        <v>1</v>
      </c>
      <c r="J30" s="98">
        <v>0</v>
      </c>
      <c r="K30" s="98">
        <v>0.92592592592592593</v>
      </c>
      <c r="L30" s="98">
        <v>0.3902439024390244</v>
      </c>
      <c r="M30" s="98">
        <v>0.15887850467289719</v>
      </c>
      <c r="N30" s="98">
        <v>0.33333333333333331</v>
      </c>
      <c r="O30" s="98">
        <v>0.35714285714285715</v>
      </c>
      <c r="P30" s="98">
        <v>0</v>
      </c>
      <c r="Q30" s="98">
        <v>0.8571428571428571</v>
      </c>
      <c r="R30" s="98">
        <v>0.46666666666666667</v>
      </c>
      <c r="S30" s="98">
        <v>0.35</v>
      </c>
      <c r="T30" s="98">
        <v>0.25</v>
      </c>
      <c r="U30" s="98">
        <v>0.28000000000000003</v>
      </c>
      <c r="V30" s="98">
        <v>0.21212121212121213</v>
      </c>
      <c r="W30" s="98">
        <v>0.26829268292682928</v>
      </c>
      <c r="X30" s="98">
        <v>0.32</v>
      </c>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row>
    <row r="31" spans="1:53" x14ac:dyDescent="0.3">
      <c r="A31" s="213"/>
      <c r="B31" s="180"/>
      <c r="C31" s="218"/>
      <c r="D31" s="38" t="s">
        <v>55</v>
      </c>
      <c r="E31" s="98">
        <v>0.08</v>
      </c>
      <c r="F31" s="98">
        <v>4.3478260869565216E-2</v>
      </c>
      <c r="G31" s="98">
        <v>8.5526315789473686E-2</v>
      </c>
      <c r="H31" s="98">
        <v>8.0924855491329481E-2</v>
      </c>
      <c r="I31" s="98">
        <v>0</v>
      </c>
      <c r="J31" s="98">
        <v>0</v>
      </c>
      <c r="K31" s="98">
        <v>3.7037037037037035E-2</v>
      </c>
      <c r="L31" s="98">
        <v>9.7560975609756101E-2</v>
      </c>
      <c r="M31" s="98">
        <v>8.4112149532710276E-2</v>
      </c>
      <c r="N31" s="98">
        <v>9.0277777777777776E-2</v>
      </c>
      <c r="O31" s="98">
        <v>3.5714285714285712E-2</v>
      </c>
      <c r="P31" s="98">
        <v>0</v>
      </c>
      <c r="Q31" s="98">
        <v>0</v>
      </c>
      <c r="R31" s="98">
        <v>6.6666666666666666E-2</v>
      </c>
      <c r="S31" s="98">
        <v>0.05</v>
      </c>
      <c r="T31" s="98">
        <v>0.17499999999999999</v>
      </c>
      <c r="U31" s="98">
        <v>0.04</v>
      </c>
      <c r="V31" s="98">
        <v>6.0606060606060608E-2</v>
      </c>
      <c r="W31" s="98">
        <v>2.4390243902439025E-2</v>
      </c>
      <c r="X31" s="98">
        <v>0.14000000000000001</v>
      </c>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row>
    <row r="32" spans="1:53" x14ac:dyDescent="0.3">
      <c r="A32" s="213"/>
      <c r="B32" s="180"/>
      <c r="C32" s="218"/>
      <c r="D32" s="38" t="s">
        <v>56</v>
      </c>
      <c r="E32" s="98">
        <v>7.4285714285714288E-2</v>
      </c>
      <c r="F32" s="98">
        <v>4.3478260869565216E-2</v>
      </c>
      <c r="G32" s="98">
        <v>7.8947368421052627E-2</v>
      </c>
      <c r="H32" s="98">
        <v>7.5144508670520235E-2</v>
      </c>
      <c r="I32" s="98">
        <v>0</v>
      </c>
      <c r="J32" s="98">
        <v>0</v>
      </c>
      <c r="K32" s="98">
        <v>3.7037037037037035E-2</v>
      </c>
      <c r="L32" s="98">
        <v>7.3170731707317069E-2</v>
      </c>
      <c r="M32" s="98">
        <v>8.4112149532710276E-2</v>
      </c>
      <c r="N32" s="98">
        <v>6.25E-2</v>
      </c>
      <c r="O32" s="98">
        <v>0.14285714285714285</v>
      </c>
      <c r="P32" s="98">
        <v>0</v>
      </c>
      <c r="Q32" s="98">
        <v>0</v>
      </c>
      <c r="R32" s="98">
        <v>6.6666666666666666E-2</v>
      </c>
      <c r="S32" s="98">
        <v>0.05</v>
      </c>
      <c r="T32" s="98">
        <v>0.1</v>
      </c>
      <c r="U32" s="98">
        <v>0.08</v>
      </c>
      <c r="V32" s="98">
        <v>9.0909090909090912E-2</v>
      </c>
      <c r="W32" s="98">
        <v>0.12195121951219512</v>
      </c>
      <c r="X32" s="98">
        <v>0.04</v>
      </c>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row>
    <row r="33" spans="1:53" x14ac:dyDescent="0.3">
      <c r="A33" s="213"/>
      <c r="B33" s="180"/>
      <c r="C33" s="218"/>
      <c r="D33" s="38" t="s">
        <v>57</v>
      </c>
      <c r="E33" s="98">
        <v>5.7142857142857141E-2</v>
      </c>
      <c r="F33" s="98">
        <v>0</v>
      </c>
      <c r="G33" s="98">
        <v>6.5789473684210523E-2</v>
      </c>
      <c r="H33" s="98">
        <v>5.7803468208092484E-2</v>
      </c>
      <c r="I33" s="98">
        <v>0</v>
      </c>
      <c r="J33" s="98">
        <v>0</v>
      </c>
      <c r="K33" s="98">
        <v>0</v>
      </c>
      <c r="L33" s="98">
        <v>7.3170731707317069E-2</v>
      </c>
      <c r="M33" s="98">
        <v>6.5420560747663545E-2</v>
      </c>
      <c r="N33" s="98">
        <v>5.5555555555555552E-2</v>
      </c>
      <c r="O33" s="98">
        <v>7.1428571428571425E-2</v>
      </c>
      <c r="P33" s="98">
        <v>0</v>
      </c>
      <c r="Q33" s="98">
        <v>0</v>
      </c>
      <c r="R33" s="98">
        <v>6.6666666666666666E-2</v>
      </c>
      <c r="S33" s="98">
        <v>7.4999999999999997E-2</v>
      </c>
      <c r="T33" s="98">
        <v>0.05</v>
      </c>
      <c r="U33" s="98">
        <v>0.08</v>
      </c>
      <c r="V33" s="98">
        <v>3.0303030303030304E-2</v>
      </c>
      <c r="W33" s="98">
        <v>4.878048780487805E-2</v>
      </c>
      <c r="X33" s="98">
        <v>0.02</v>
      </c>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row>
    <row r="34" spans="1:53" x14ac:dyDescent="0.3">
      <c r="A34" s="213"/>
      <c r="B34" s="180"/>
      <c r="C34" s="218"/>
      <c r="D34" s="3" t="s">
        <v>58</v>
      </c>
      <c r="E34" s="98">
        <v>0.10285714285714286</v>
      </c>
      <c r="F34" s="98">
        <v>0</v>
      </c>
      <c r="G34" s="98">
        <v>0.11842105263157894</v>
      </c>
      <c r="H34" s="98">
        <v>9.8265895953757232E-2</v>
      </c>
      <c r="I34" s="98">
        <v>0</v>
      </c>
      <c r="J34" s="98">
        <v>1</v>
      </c>
      <c r="K34" s="98">
        <v>0</v>
      </c>
      <c r="L34" s="98">
        <v>9.7560975609756101E-2</v>
      </c>
      <c r="M34" s="98">
        <v>0.13084112149532709</v>
      </c>
      <c r="N34" s="98">
        <v>9.0277777777777776E-2</v>
      </c>
      <c r="O34" s="98">
        <v>0.14285714285714285</v>
      </c>
      <c r="P34" s="98">
        <v>0.33333333333333331</v>
      </c>
      <c r="Q34" s="98">
        <v>0</v>
      </c>
      <c r="R34" s="98">
        <v>0.1</v>
      </c>
      <c r="S34" s="98">
        <v>0.1</v>
      </c>
      <c r="T34" s="98">
        <v>0.1</v>
      </c>
      <c r="U34" s="98">
        <v>0.08</v>
      </c>
      <c r="V34" s="98">
        <v>0.15151515151515152</v>
      </c>
      <c r="W34" s="98">
        <v>7.3170731707317069E-2</v>
      </c>
      <c r="X34" s="98">
        <v>0.1</v>
      </c>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row>
    <row r="35" spans="1:53" x14ac:dyDescent="0.3">
      <c r="A35" s="213"/>
      <c r="B35" s="180"/>
      <c r="C35" s="218"/>
      <c r="D35" s="3" t="s">
        <v>59</v>
      </c>
      <c r="E35" s="98">
        <v>6.2857142857142861E-2</v>
      </c>
      <c r="F35" s="98">
        <v>4.3478260869565216E-2</v>
      </c>
      <c r="G35" s="98">
        <v>6.5789473684210523E-2</v>
      </c>
      <c r="H35" s="98">
        <v>6.358381502890173E-2</v>
      </c>
      <c r="I35" s="98">
        <v>0</v>
      </c>
      <c r="J35" s="98">
        <v>0</v>
      </c>
      <c r="K35" s="98">
        <v>0</v>
      </c>
      <c r="L35" s="98">
        <v>0</v>
      </c>
      <c r="M35" s="98">
        <v>0.10280373831775701</v>
      </c>
      <c r="N35" s="98">
        <v>6.9444444444444448E-2</v>
      </c>
      <c r="O35" s="98">
        <v>3.5714285714285712E-2</v>
      </c>
      <c r="P35" s="98">
        <v>0</v>
      </c>
      <c r="Q35" s="98">
        <v>0</v>
      </c>
      <c r="R35" s="98">
        <v>6.6666666666666666E-2</v>
      </c>
      <c r="S35" s="98">
        <v>0.05</v>
      </c>
      <c r="T35" s="98">
        <v>0.1</v>
      </c>
      <c r="U35" s="98">
        <v>0.08</v>
      </c>
      <c r="V35" s="98">
        <v>3.0303030303030304E-2</v>
      </c>
      <c r="W35" s="98">
        <v>2.4390243902439025E-2</v>
      </c>
      <c r="X35" s="98">
        <v>0.06</v>
      </c>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row>
    <row r="36" spans="1:53" x14ac:dyDescent="0.3">
      <c r="A36" s="213"/>
      <c r="B36" s="180"/>
      <c r="C36" s="218"/>
      <c r="D36" s="39" t="s">
        <v>60</v>
      </c>
      <c r="E36" s="98">
        <v>0.29142857142857143</v>
      </c>
      <c r="F36" s="98">
        <v>0</v>
      </c>
      <c r="G36" s="98">
        <v>0.33552631578947367</v>
      </c>
      <c r="H36" s="98">
        <v>0.2947976878612717</v>
      </c>
      <c r="I36" s="98">
        <v>0</v>
      </c>
      <c r="J36" s="98">
        <v>0</v>
      </c>
      <c r="K36" s="98">
        <v>0</v>
      </c>
      <c r="L36" s="98">
        <v>0.26829268292682928</v>
      </c>
      <c r="M36" s="98">
        <v>0.37383177570093457</v>
      </c>
      <c r="N36" s="98">
        <v>0.2986111111111111</v>
      </c>
      <c r="O36" s="98">
        <v>0.21428571428571427</v>
      </c>
      <c r="P36" s="98">
        <v>0.66666666666666663</v>
      </c>
      <c r="Q36" s="98">
        <v>0.14285714285714285</v>
      </c>
      <c r="R36" s="98">
        <v>0.16666666666666666</v>
      </c>
      <c r="S36" s="98">
        <v>0.32500000000000001</v>
      </c>
      <c r="T36" s="98">
        <v>0.22500000000000001</v>
      </c>
      <c r="U36" s="98">
        <v>0.36</v>
      </c>
      <c r="V36" s="98">
        <v>0.42424242424242425</v>
      </c>
      <c r="W36" s="98">
        <v>0.43902439024390244</v>
      </c>
      <c r="X36" s="98">
        <v>0.32</v>
      </c>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row>
    <row r="37" spans="1:53" x14ac:dyDescent="0.3">
      <c r="A37" s="213"/>
      <c r="B37" s="180"/>
      <c r="C37" s="218"/>
      <c r="D37" s="19" t="s">
        <v>61</v>
      </c>
      <c r="E37" s="98"/>
      <c r="F37" s="98"/>
      <c r="G37" s="98"/>
      <c r="H37" s="98"/>
      <c r="I37" s="98"/>
      <c r="J37" s="98"/>
      <c r="K37" s="98"/>
      <c r="L37" s="98"/>
      <c r="M37" s="98"/>
      <c r="N37" s="98"/>
      <c r="O37" s="98"/>
      <c r="P37" s="98"/>
      <c r="Q37" s="98"/>
      <c r="R37" s="98"/>
      <c r="S37" s="98"/>
      <c r="T37" s="98"/>
      <c r="U37" s="98"/>
      <c r="V37" s="98"/>
      <c r="W37" s="98"/>
      <c r="X37" s="98"/>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row>
    <row r="38" spans="1:53" s="102" customFormat="1" x14ac:dyDescent="0.3">
      <c r="A38" s="213"/>
      <c r="B38" s="181"/>
      <c r="C38" s="219"/>
      <c r="D38" s="75" t="s">
        <v>214</v>
      </c>
      <c r="E38" s="100">
        <v>1</v>
      </c>
      <c r="F38" s="100">
        <v>0.99999999999999989</v>
      </c>
      <c r="G38" s="100">
        <v>1</v>
      </c>
      <c r="H38" s="100">
        <v>1</v>
      </c>
      <c r="I38" s="100">
        <v>1</v>
      </c>
      <c r="J38" s="100">
        <v>1</v>
      </c>
      <c r="K38" s="100">
        <v>1</v>
      </c>
      <c r="L38" s="100">
        <v>0.99999999999999989</v>
      </c>
      <c r="M38" s="100">
        <v>1</v>
      </c>
      <c r="N38" s="100">
        <v>1</v>
      </c>
      <c r="O38" s="100">
        <v>1</v>
      </c>
      <c r="P38" s="100">
        <v>1</v>
      </c>
      <c r="Q38" s="100">
        <v>1</v>
      </c>
      <c r="R38" s="100">
        <v>0.99999999999999989</v>
      </c>
      <c r="S38" s="100">
        <v>1</v>
      </c>
      <c r="T38" s="100">
        <v>1</v>
      </c>
      <c r="U38" s="100">
        <v>1</v>
      </c>
      <c r="V38" s="100">
        <v>1</v>
      </c>
      <c r="W38" s="100">
        <v>1</v>
      </c>
      <c r="X38" s="100">
        <v>1</v>
      </c>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row>
    <row r="39" spans="1:53" x14ac:dyDescent="0.3">
      <c r="A39" s="213"/>
      <c r="B39" s="179"/>
      <c r="C39" s="232" t="s">
        <v>215</v>
      </c>
      <c r="D39" s="40" t="s">
        <v>54</v>
      </c>
      <c r="E39" s="98">
        <v>0.15151515151515152</v>
      </c>
      <c r="F39" s="98">
        <v>0.17241379310344829</v>
      </c>
      <c r="G39" s="98">
        <v>0.14792899408284024</v>
      </c>
      <c r="H39" s="98">
        <v>0.14795918367346939</v>
      </c>
      <c r="I39" s="98">
        <v>1</v>
      </c>
      <c r="J39" s="98">
        <v>0</v>
      </c>
      <c r="K39" s="98">
        <v>0.12903225806451613</v>
      </c>
      <c r="L39" s="98">
        <v>6.1224489795918366E-2</v>
      </c>
      <c r="M39" s="98">
        <v>0.19491525423728814</v>
      </c>
      <c r="N39" s="98">
        <v>0.17177914110429449</v>
      </c>
      <c r="O39" s="98">
        <v>6.4516129032258063E-2</v>
      </c>
      <c r="P39" s="98">
        <v>0</v>
      </c>
      <c r="Q39" s="98">
        <v>0</v>
      </c>
      <c r="R39" s="98">
        <v>7.4999999999999997E-2</v>
      </c>
      <c r="S39" s="98">
        <v>7.4999999999999997E-2</v>
      </c>
      <c r="T39" s="98">
        <v>7.4999999999999997E-2</v>
      </c>
      <c r="U39" s="98">
        <v>0.40625</v>
      </c>
      <c r="V39" s="98">
        <v>0.22857142857142856</v>
      </c>
      <c r="W39" s="98">
        <v>0.11538461538461539</v>
      </c>
      <c r="X39" s="98">
        <v>0.16981132075471697</v>
      </c>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row>
    <row r="40" spans="1:53" x14ac:dyDescent="0.3">
      <c r="A40" s="213"/>
      <c r="B40" s="180"/>
      <c r="C40" s="233"/>
      <c r="D40" s="15" t="s">
        <v>55</v>
      </c>
      <c r="E40" s="98">
        <v>0.12626262626262627</v>
      </c>
      <c r="F40" s="98">
        <v>0.10344827586206896</v>
      </c>
      <c r="G40" s="98">
        <v>0.13017751479289941</v>
      </c>
      <c r="H40" s="98">
        <v>0.12755102040816327</v>
      </c>
      <c r="I40" s="98">
        <v>0</v>
      </c>
      <c r="J40" s="98">
        <v>0</v>
      </c>
      <c r="K40" s="98">
        <v>9.6774193548387094E-2</v>
      </c>
      <c r="L40" s="98">
        <v>0.12244897959183673</v>
      </c>
      <c r="M40" s="98">
        <v>0.13559322033898305</v>
      </c>
      <c r="N40" s="98">
        <v>0.12883435582822086</v>
      </c>
      <c r="O40" s="98">
        <v>0.12903225806451613</v>
      </c>
      <c r="P40" s="98">
        <v>0</v>
      </c>
      <c r="Q40" s="98">
        <v>9.0909090909090912E-2</v>
      </c>
      <c r="R40" s="98">
        <v>0.15</v>
      </c>
      <c r="S40" s="98">
        <v>0.15</v>
      </c>
      <c r="T40" s="98">
        <v>7.4999999999999997E-2</v>
      </c>
      <c r="U40" s="98">
        <v>0.21875</v>
      </c>
      <c r="V40" s="98">
        <v>5.7142857142857141E-2</v>
      </c>
      <c r="W40" s="98">
        <v>7.6923076923076927E-2</v>
      </c>
      <c r="X40" s="98">
        <v>7.5471698113207544E-2</v>
      </c>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row>
    <row r="41" spans="1:53" x14ac:dyDescent="0.3">
      <c r="A41" s="213"/>
      <c r="B41" s="180"/>
      <c r="C41" s="233"/>
      <c r="D41" s="15" t="s">
        <v>56</v>
      </c>
      <c r="E41" s="98">
        <v>0.24747474747474749</v>
      </c>
      <c r="F41" s="98">
        <v>0.31034482758620691</v>
      </c>
      <c r="G41" s="98">
        <v>0.23668639053254437</v>
      </c>
      <c r="H41" s="98">
        <v>0.25</v>
      </c>
      <c r="I41" s="98">
        <v>0</v>
      </c>
      <c r="J41" s="98">
        <v>0</v>
      </c>
      <c r="K41" s="98">
        <v>0.29032258064516131</v>
      </c>
      <c r="L41" s="98">
        <v>0.32653061224489793</v>
      </c>
      <c r="M41" s="98">
        <v>0.20338983050847459</v>
      </c>
      <c r="N41" s="98">
        <v>0.2392638036809816</v>
      </c>
      <c r="O41" s="98">
        <v>0.29032258064516131</v>
      </c>
      <c r="P41" s="98">
        <v>0.25</v>
      </c>
      <c r="Q41" s="98">
        <v>0.27272727272727271</v>
      </c>
      <c r="R41" s="98">
        <v>0.15</v>
      </c>
      <c r="S41" s="98">
        <v>0.1</v>
      </c>
      <c r="T41" s="98">
        <v>0.6</v>
      </c>
      <c r="U41" s="98">
        <v>0.15625</v>
      </c>
      <c r="V41" s="98">
        <v>0.2</v>
      </c>
      <c r="W41" s="98">
        <v>0.26923076923076922</v>
      </c>
      <c r="X41" s="98">
        <v>0.32075471698113206</v>
      </c>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row>
    <row r="42" spans="1:53" x14ac:dyDescent="0.3">
      <c r="A42" s="213"/>
      <c r="B42" s="180"/>
      <c r="C42" s="233"/>
      <c r="D42" s="15" t="s">
        <v>57</v>
      </c>
      <c r="E42" s="98">
        <v>0.12626262626262627</v>
      </c>
      <c r="F42" s="98">
        <v>0.13793103448275862</v>
      </c>
      <c r="G42" s="98">
        <v>0.1242603550295858</v>
      </c>
      <c r="H42" s="98">
        <v>0.12244897959183673</v>
      </c>
      <c r="I42" s="98">
        <v>0</v>
      </c>
      <c r="J42" s="98">
        <v>1</v>
      </c>
      <c r="K42" s="98">
        <v>0.12903225806451613</v>
      </c>
      <c r="L42" s="98">
        <v>0.12244897959183673</v>
      </c>
      <c r="M42" s="98">
        <v>0.1271186440677966</v>
      </c>
      <c r="N42" s="98">
        <v>0.13496932515337423</v>
      </c>
      <c r="O42" s="98">
        <v>9.6774193548387094E-2</v>
      </c>
      <c r="P42" s="98">
        <v>0</v>
      </c>
      <c r="Q42" s="98">
        <v>0.27272727272727271</v>
      </c>
      <c r="R42" s="98">
        <v>7.4999999999999997E-2</v>
      </c>
      <c r="S42" s="98">
        <v>0.1</v>
      </c>
      <c r="T42" s="98">
        <v>0.125</v>
      </c>
      <c r="U42" s="98">
        <v>6.25E-2</v>
      </c>
      <c r="V42" s="98">
        <v>0.22857142857142856</v>
      </c>
      <c r="W42" s="98">
        <v>0.19230769230769232</v>
      </c>
      <c r="X42" s="98">
        <v>7.5471698113207544E-2</v>
      </c>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row>
    <row r="43" spans="1:53" x14ac:dyDescent="0.3">
      <c r="A43" s="213"/>
      <c r="B43" s="180"/>
      <c r="C43" s="233"/>
      <c r="D43" s="15" t="s">
        <v>58</v>
      </c>
      <c r="E43" s="98">
        <v>0.14141414141414141</v>
      </c>
      <c r="F43" s="98">
        <v>0.20689655172413793</v>
      </c>
      <c r="G43" s="98">
        <v>0.13017751479289941</v>
      </c>
      <c r="H43" s="98">
        <v>0.14285714285714285</v>
      </c>
      <c r="I43" s="98">
        <v>0</v>
      </c>
      <c r="J43" s="98">
        <v>0</v>
      </c>
      <c r="K43" s="98">
        <v>0.22580645161290322</v>
      </c>
      <c r="L43" s="98">
        <v>0.16326530612244897</v>
      </c>
      <c r="M43" s="98">
        <v>0.11016949152542373</v>
      </c>
      <c r="N43" s="98">
        <v>0.12883435582822086</v>
      </c>
      <c r="O43" s="98">
        <v>0.16129032258064516</v>
      </c>
      <c r="P43" s="98">
        <v>0.5</v>
      </c>
      <c r="Q43" s="98">
        <v>0.36363636363636365</v>
      </c>
      <c r="R43" s="98">
        <v>0.22500000000000001</v>
      </c>
      <c r="S43" s="98">
        <v>0.2</v>
      </c>
      <c r="T43" s="98">
        <v>0.05</v>
      </c>
      <c r="U43" s="98">
        <v>6.25E-2</v>
      </c>
      <c r="V43" s="98">
        <v>8.5714285714285715E-2</v>
      </c>
      <c r="W43" s="98">
        <v>0.15384615384615385</v>
      </c>
      <c r="X43" s="98">
        <v>0.13207547169811321</v>
      </c>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row>
    <row r="44" spans="1:53" x14ac:dyDescent="0.3">
      <c r="A44" s="213"/>
      <c r="B44" s="180"/>
      <c r="C44" s="233"/>
      <c r="D44" s="15" t="s">
        <v>59</v>
      </c>
      <c r="E44" s="98">
        <v>8.5858585858585856E-2</v>
      </c>
      <c r="F44" s="98">
        <v>0</v>
      </c>
      <c r="G44" s="98">
        <v>0.10059171597633136</v>
      </c>
      <c r="H44" s="98">
        <v>8.673469387755102E-2</v>
      </c>
      <c r="I44" s="98">
        <v>0</v>
      </c>
      <c r="J44" s="98">
        <v>0</v>
      </c>
      <c r="K44" s="98">
        <v>0</v>
      </c>
      <c r="L44" s="98">
        <v>0.12244897959183673</v>
      </c>
      <c r="M44" s="98">
        <v>9.3220338983050849E-2</v>
      </c>
      <c r="N44" s="98">
        <v>8.5889570552147243E-2</v>
      </c>
      <c r="O44" s="98">
        <v>6.4516129032258063E-2</v>
      </c>
      <c r="P44" s="98">
        <v>0.25</v>
      </c>
      <c r="Q44" s="98">
        <v>0</v>
      </c>
      <c r="R44" s="98">
        <v>0.15</v>
      </c>
      <c r="S44" s="98">
        <v>7.4999999999999997E-2</v>
      </c>
      <c r="T44" s="98">
        <v>0.05</v>
      </c>
      <c r="U44" s="98">
        <v>9.375E-2</v>
      </c>
      <c r="V44" s="98">
        <v>8.5714285714285715E-2</v>
      </c>
      <c r="W44" s="98">
        <v>5.7692307692307696E-2</v>
      </c>
      <c r="X44" s="98">
        <v>0.13207547169811321</v>
      </c>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row>
    <row r="45" spans="1:53" x14ac:dyDescent="0.3">
      <c r="A45" s="213"/>
      <c r="B45" s="180"/>
      <c r="C45" s="233"/>
      <c r="D45" s="15" t="s">
        <v>60</v>
      </c>
      <c r="E45" s="98">
        <v>0.12121212121212122</v>
      </c>
      <c r="F45" s="98">
        <v>6.8965517241379309E-2</v>
      </c>
      <c r="G45" s="98">
        <v>0.13017751479289941</v>
      </c>
      <c r="H45" s="98">
        <v>0.12244897959183673</v>
      </c>
      <c r="I45" s="98">
        <v>0</v>
      </c>
      <c r="J45" s="98">
        <v>0</v>
      </c>
      <c r="K45" s="98">
        <v>0.12903225806451613</v>
      </c>
      <c r="L45" s="98">
        <v>8.1632653061224483E-2</v>
      </c>
      <c r="M45" s="98">
        <v>0.13559322033898305</v>
      </c>
      <c r="N45" s="98">
        <v>0.11042944785276074</v>
      </c>
      <c r="O45" s="98">
        <v>0.19354838709677419</v>
      </c>
      <c r="P45" s="98">
        <v>0</v>
      </c>
      <c r="Q45" s="98">
        <v>0</v>
      </c>
      <c r="R45" s="98">
        <v>0.17499999999999999</v>
      </c>
      <c r="S45" s="98">
        <v>0.3</v>
      </c>
      <c r="T45" s="98">
        <v>2.5000000000000001E-2</v>
      </c>
      <c r="U45" s="98">
        <v>0</v>
      </c>
      <c r="V45" s="98">
        <v>0.11428571428571428</v>
      </c>
      <c r="W45" s="98">
        <v>0.13461538461538461</v>
      </c>
      <c r="X45" s="98">
        <v>9.4339622641509441E-2</v>
      </c>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row>
    <row r="46" spans="1:53" x14ac:dyDescent="0.3">
      <c r="A46" s="213"/>
      <c r="B46" s="180"/>
      <c r="C46" s="233"/>
      <c r="D46" s="19" t="s">
        <v>61</v>
      </c>
      <c r="E46" s="98"/>
      <c r="F46" s="98"/>
      <c r="G46" s="98"/>
      <c r="H46" s="98"/>
      <c r="I46" s="98"/>
      <c r="J46" s="98"/>
      <c r="K46" s="98"/>
      <c r="L46" s="98"/>
      <c r="M46" s="98"/>
      <c r="N46" s="98"/>
      <c r="O46" s="98"/>
      <c r="P46" s="98"/>
      <c r="Q46" s="98"/>
      <c r="R46" s="98"/>
      <c r="S46" s="98"/>
      <c r="T46" s="98"/>
      <c r="U46" s="98"/>
      <c r="V46" s="98"/>
      <c r="W46" s="98"/>
      <c r="X46" s="98"/>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row>
    <row r="47" spans="1:53" s="102" customFormat="1" x14ac:dyDescent="0.3">
      <c r="A47" s="213"/>
      <c r="B47" s="181"/>
      <c r="C47" s="234"/>
      <c r="D47" s="74" t="s">
        <v>214</v>
      </c>
      <c r="E47" s="100">
        <v>1</v>
      </c>
      <c r="F47" s="100">
        <v>1</v>
      </c>
      <c r="G47" s="100">
        <v>0.99999999999999989</v>
      </c>
      <c r="H47" s="100">
        <v>1</v>
      </c>
      <c r="I47" s="100">
        <v>1</v>
      </c>
      <c r="J47" s="100">
        <v>1</v>
      </c>
      <c r="K47" s="100">
        <v>1</v>
      </c>
      <c r="L47" s="100">
        <v>0.99999999999999989</v>
      </c>
      <c r="M47" s="100">
        <v>1</v>
      </c>
      <c r="N47" s="100">
        <v>1</v>
      </c>
      <c r="O47" s="100">
        <v>1</v>
      </c>
      <c r="P47" s="100">
        <v>1</v>
      </c>
      <c r="Q47" s="100">
        <v>1</v>
      </c>
      <c r="R47" s="100">
        <v>1</v>
      </c>
      <c r="S47" s="100">
        <v>1</v>
      </c>
      <c r="T47" s="100">
        <v>1</v>
      </c>
      <c r="U47" s="100">
        <v>1</v>
      </c>
      <c r="V47" s="100">
        <v>1</v>
      </c>
      <c r="W47" s="100">
        <v>1</v>
      </c>
      <c r="X47" s="100">
        <v>0.99999999999999989</v>
      </c>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row>
    <row r="48" spans="1:53" x14ac:dyDescent="0.3">
      <c r="A48" s="213"/>
      <c r="B48" s="179"/>
      <c r="C48" s="182" t="s">
        <v>63</v>
      </c>
      <c r="D48" s="2" t="s">
        <v>64</v>
      </c>
      <c r="E48" s="98">
        <v>0.13966480446927373</v>
      </c>
      <c r="F48" s="98">
        <v>0.125</v>
      </c>
      <c r="G48" s="98">
        <v>0.14193548387096774</v>
      </c>
      <c r="H48" s="98">
        <v>0.14124293785310735</v>
      </c>
      <c r="I48" s="98">
        <v>0</v>
      </c>
      <c r="J48" s="98">
        <v>0</v>
      </c>
      <c r="K48" s="98">
        <v>7.6923076923076927E-2</v>
      </c>
      <c r="L48" s="98">
        <v>0.13333333333333333</v>
      </c>
      <c r="M48" s="98">
        <v>0.15740740740740741</v>
      </c>
      <c r="N48" s="98">
        <v>0.1476510067114094</v>
      </c>
      <c r="O48" s="98">
        <v>0.11538461538461539</v>
      </c>
      <c r="P48" s="98">
        <v>0</v>
      </c>
      <c r="Q48" s="98">
        <v>0</v>
      </c>
      <c r="R48" s="98">
        <v>0.2</v>
      </c>
      <c r="S48" s="98">
        <v>0.16216216216216217</v>
      </c>
      <c r="T48" s="98">
        <v>8.1081081081081086E-2</v>
      </c>
      <c r="U48" s="98">
        <v>0.2</v>
      </c>
      <c r="V48" s="98">
        <v>9.375E-2</v>
      </c>
      <c r="W48" s="98">
        <v>8.1632653061224483E-2</v>
      </c>
      <c r="X48" s="98">
        <v>6.5217391304347824E-2</v>
      </c>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row>
    <row r="49" spans="1:53" x14ac:dyDescent="0.3">
      <c r="A49" s="213"/>
      <c r="B49" s="180"/>
      <c r="C49" s="183"/>
      <c r="D49" s="2" t="s">
        <v>65</v>
      </c>
      <c r="E49" s="98">
        <v>2.23463687150838E-2</v>
      </c>
      <c r="F49" s="98">
        <v>8.3333333333333329E-2</v>
      </c>
      <c r="G49" s="98">
        <v>1.2903225806451613E-2</v>
      </c>
      <c r="H49" s="98">
        <v>2.2598870056497175E-2</v>
      </c>
      <c r="I49" s="98">
        <v>0</v>
      </c>
      <c r="J49" s="98">
        <v>0</v>
      </c>
      <c r="K49" s="98">
        <v>3.8461538461538464E-2</v>
      </c>
      <c r="L49" s="98">
        <v>4.4444444444444446E-2</v>
      </c>
      <c r="M49" s="98">
        <v>9.2592592592592587E-3</v>
      </c>
      <c r="N49" s="98">
        <v>2.6845637583892617E-2</v>
      </c>
      <c r="O49" s="98">
        <v>0</v>
      </c>
      <c r="P49" s="98">
        <v>0</v>
      </c>
      <c r="Q49" s="98">
        <v>0</v>
      </c>
      <c r="R49" s="98">
        <v>0</v>
      </c>
      <c r="S49" s="98">
        <v>8.1081081081081086E-2</v>
      </c>
      <c r="T49" s="98">
        <v>0</v>
      </c>
      <c r="U49" s="98">
        <v>0</v>
      </c>
      <c r="V49" s="98">
        <v>3.125E-2</v>
      </c>
      <c r="W49" s="98">
        <v>2.0408163265306121E-2</v>
      </c>
      <c r="X49" s="98">
        <v>4.3478260869565216E-2</v>
      </c>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row>
    <row r="50" spans="1:53" x14ac:dyDescent="0.3">
      <c r="A50" s="213"/>
      <c r="B50" s="180"/>
      <c r="C50" s="183"/>
      <c r="D50" s="2" t="s">
        <v>66</v>
      </c>
      <c r="E50" s="98">
        <v>2.23463687150838E-2</v>
      </c>
      <c r="F50" s="98">
        <v>8.3333333333333329E-2</v>
      </c>
      <c r="G50" s="98">
        <v>1.2903225806451613E-2</v>
      </c>
      <c r="H50" s="98">
        <v>2.2598870056497175E-2</v>
      </c>
      <c r="I50" s="98">
        <v>0</v>
      </c>
      <c r="J50" s="98">
        <v>0</v>
      </c>
      <c r="K50" s="98">
        <v>7.6923076923076927E-2</v>
      </c>
      <c r="L50" s="98">
        <v>2.2222222222222223E-2</v>
      </c>
      <c r="M50" s="98">
        <v>9.2592592592592587E-3</v>
      </c>
      <c r="N50" s="98">
        <v>2.6845637583892617E-2</v>
      </c>
      <c r="O50" s="98">
        <v>0</v>
      </c>
      <c r="P50" s="98">
        <v>0</v>
      </c>
      <c r="Q50" s="98">
        <v>0</v>
      </c>
      <c r="R50" s="98">
        <v>2.8571428571428571E-2</v>
      </c>
      <c r="S50" s="98">
        <v>2.7027027027027029E-2</v>
      </c>
      <c r="T50" s="98">
        <v>0</v>
      </c>
      <c r="U50" s="98">
        <v>3.3333333333333333E-2</v>
      </c>
      <c r="V50" s="98">
        <v>3.125E-2</v>
      </c>
      <c r="W50" s="98">
        <v>0</v>
      </c>
      <c r="X50" s="98">
        <v>2.1739130434782608E-2</v>
      </c>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row>
    <row r="51" spans="1:53" x14ac:dyDescent="0.3">
      <c r="A51" s="213"/>
      <c r="B51" s="180"/>
      <c r="C51" s="183"/>
      <c r="D51" s="2" t="s">
        <v>67</v>
      </c>
      <c r="E51" s="98">
        <v>8.3798882681564241E-2</v>
      </c>
      <c r="F51" s="98">
        <v>0</v>
      </c>
      <c r="G51" s="98">
        <v>9.6774193548387094E-2</v>
      </c>
      <c r="H51" s="98">
        <v>8.4745762711864403E-2</v>
      </c>
      <c r="I51" s="98">
        <v>0</v>
      </c>
      <c r="J51" s="98">
        <v>0</v>
      </c>
      <c r="K51" s="98">
        <v>0</v>
      </c>
      <c r="L51" s="98">
        <v>8.8888888888888892E-2</v>
      </c>
      <c r="M51" s="98">
        <v>0.10185185185185185</v>
      </c>
      <c r="N51" s="98">
        <v>4.0268456375838924E-2</v>
      </c>
      <c r="O51" s="98">
        <v>0.34615384615384615</v>
      </c>
      <c r="P51" s="98">
        <v>0</v>
      </c>
      <c r="Q51" s="98">
        <v>0</v>
      </c>
      <c r="R51" s="98">
        <v>8.5714285714285715E-2</v>
      </c>
      <c r="S51" s="98">
        <v>8.1081081081081086E-2</v>
      </c>
      <c r="T51" s="98">
        <v>8.1081081081081086E-2</v>
      </c>
      <c r="U51" s="98">
        <v>6.6666666666666666E-2</v>
      </c>
      <c r="V51" s="98">
        <v>0.125</v>
      </c>
      <c r="W51" s="98">
        <v>0.24489795918367346</v>
      </c>
      <c r="X51" s="98">
        <v>0.13043478260869565</v>
      </c>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row>
    <row r="52" spans="1:53" x14ac:dyDescent="0.3">
      <c r="A52" s="213"/>
      <c r="B52" s="180"/>
      <c r="C52" s="183"/>
      <c r="D52" s="2" t="s">
        <v>68</v>
      </c>
      <c r="E52" s="98">
        <v>5.5865921787709499E-3</v>
      </c>
      <c r="F52" s="98">
        <v>0</v>
      </c>
      <c r="G52" s="98">
        <v>6.4516129032258064E-3</v>
      </c>
      <c r="H52" s="98">
        <v>5.6497175141242938E-3</v>
      </c>
      <c r="I52" s="98">
        <v>0</v>
      </c>
      <c r="J52" s="98">
        <v>0</v>
      </c>
      <c r="K52" s="98">
        <v>0</v>
      </c>
      <c r="L52" s="98">
        <v>2.2222222222222223E-2</v>
      </c>
      <c r="M52" s="98">
        <v>0</v>
      </c>
      <c r="N52" s="98">
        <v>6.7114093959731542E-3</v>
      </c>
      <c r="O52" s="98">
        <v>0</v>
      </c>
      <c r="P52" s="98">
        <v>0</v>
      </c>
      <c r="Q52" s="98">
        <v>0</v>
      </c>
      <c r="R52" s="98">
        <v>0</v>
      </c>
      <c r="S52" s="98">
        <v>0</v>
      </c>
      <c r="T52" s="98">
        <v>2.7027027027027029E-2</v>
      </c>
      <c r="U52" s="98">
        <v>0</v>
      </c>
      <c r="V52" s="98">
        <v>0</v>
      </c>
      <c r="W52" s="98">
        <v>0</v>
      </c>
      <c r="X52" s="98">
        <v>0</v>
      </c>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row>
    <row r="53" spans="1:53" x14ac:dyDescent="0.3">
      <c r="A53" s="213"/>
      <c r="B53" s="180"/>
      <c r="C53" s="183"/>
      <c r="D53" s="2" t="s">
        <v>69</v>
      </c>
      <c r="E53" s="98">
        <v>3.3519553072625698E-2</v>
      </c>
      <c r="F53" s="98">
        <v>4.1666666666666664E-2</v>
      </c>
      <c r="G53" s="98">
        <v>3.2258064516129031E-2</v>
      </c>
      <c r="H53" s="98">
        <v>3.3898305084745763E-2</v>
      </c>
      <c r="I53" s="98">
        <v>0</v>
      </c>
      <c r="J53" s="98">
        <v>0</v>
      </c>
      <c r="K53" s="98">
        <v>3.8461538461538464E-2</v>
      </c>
      <c r="L53" s="98">
        <v>6.6666666666666666E-2</v>
      </c>
      <c r="M53" s="98">
        <v>1.8518518518518517E-2</v>
      </c>
      <c r="N53" s="98">
        <v>2.0134228187919462E-2</v>
      </c>
      <c r="O53" s="98">
        <v>7.6923076923076927E-2</v>
      </c>
      <c r="P53" s="98">
        <v>0.25</v>
      </c>
      <c r="Q53" s="98">
        <v>0</v>
      </c>
      <c r="R53" s="98">
        <v>0</v>
      </c>
      <c r="S53" s="98">
        <v>5.4054054054054057E-2</v>
      </c>
      <c r="T53" s="98">
        <v>5.4054054054054057E-2</v>
      </c>
      <c r="U53" s="98">
        <v>6.6666666666666666E-2</v>
      </c>
      <c r="V53" s="98">
        <v>0</v>
      </c>
      <c r="W53" s="98">
        <v>0.12244897959183673</v>
      </c>
      <c r="X53" s="98">
        <v>4.3478260869565216E-2</v>
      </c>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row>
    <row r="54" spans="1:53" x14ac:dyDescent="0.3">
      <c r="A54" s="213"/>
      <c r="B54" s="180"/>
      <c r="C54" s="183"/>
      <c r="D54" s="41" t="s">
        <v>70</v>
      </c>
      <c r="E54" s="98">
        <v>3.3519553072625698E-2</v>
      </c>
      <c r="F54" s="98">
        <v>4.1666666666666664E-2</v>
      </c>
      <c r="G54" s="98">
        <v>3.2258064516129031E-2</v>
      </c>
      <c r="H54" s="98">
        <v>3.3898305084745763E-2</v>
      </c>
      <c r="I54" s="98">
        <v>0</v>
      </c>
      <c r="J54" s="98">
        <v>0</v>
      </c>
      <c r="K54" s="98">
        <v>3.8461538461538464E-2</v>
      </c>
      <c r="L54" s="98">
        <v>2.2222222222222223E-2</v>
      </c>
      <c r="M54" s="98">
        <v>3.7037037037037035E-2</v>
      </c>
      <c r="N54" s="98">
        <v>2.6845637583892617E-2</v>
      </c>
      <c r="O54" s="98">
        <v>7.6923076923076927E-2</v>
      </c>
      <c r="P54" s="98">
        <v>0</v>
      </c>
      <c r="Q54" s="98">
        <v>0</v>
      </c>
      <c r="R54" s="98">
        <v>0</v>
      </c>
      <c r="S54" s="98">
        <v>5.4054054054054057E-2</v>
      </c>
      <c r="T54" s="98">
        <v>5.4054054054054057E-2</v>
      </c>
      <c r="U54" s="98">
        <v>6.6666666666666666E-2</v>
      </c>
      <c r="V54" s="98">
        <v>0</v>
      </c>
      <c r="W54" s="98">
        <v>4.0816326530612242E-2</v>
      </c>
      <c r="X54" s="98">
        <v>6.5217391304347824E-2</v>
      </c>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row>
    <row r="55" spans="1:53" x14ac:dyDescent="0.3">
      <c r="A55" s="213"/>
      <c r="B55" s="180"/>
      <c r="C55" s="183"/>
      <c r="D55" s="41" t="s">
        <v>71</v>
      </c>
      <c r="E55" s="98">
        <v>0.51396648044692739</v>
      </c>
      <c r="F55" s="98">
        <v>0.5</v>
      </c>
      <c r="G55" s="98">
        <v>0.5161290322580645</v>
      </c>
      <c r="H55" s="98">
        <v>0.51412429378531077</v>
      </c>
      <c r="I55" s="98">
        <v>0</v>
      </c>
      <c r="J55" s="98">
        <v>1</v>
      </c>
      <c r="K55" s="98">
        <v>0.57692307692307687</v>
      </c>
      <c r="L55" s="98">
        <v>0.48888888888888887</v>
      </c>
      <c r="M55" s="98">
        <v>0.5092592592592593</v>
      </c>
      <c r="N55" s="98">
        <v>0.5436241610738255</v>
      </c>
      <c r="O55" s="98">
        <v>0.30769230769230771</v>
      </c>
      <c r="P55" s="98">
        <v>0.75</v>
      </c>
      <c r="Q55" s="98">
        <v>0.75</v>
      </c>
      <c r="R55" s="98">
        <v>0.62857142857142856</v>
      </c>
      <c r="S55" s="98">
        <v>0.3783783783783784</v>
      </c>
      <c r="T55" s="98">
        <v>0.54054054054054057</v>
      </c>
      <c r="U55" s="98">
        <v>0.46666666666666667</v>
      </c>
      <c r="V55" s="98">
        <v>0.5</v>
      </c>
      <c r="W55" s="98">
        <v>0.34693877551020408</v>
      </c>
      <c r="X55" s="98">
        <v>0.54347826086956519</v>
      </c>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row>
    <row r="56" spans="1:53" x14ac:dyDescent="0.3">
      <c r="A56" s="213"/>
      <c r="B56" s="180"/>
      <c r="C56" s="183"/>
      <c r="D56" s="3" t="s">
        <v>26</v>
      </c>
      <c r="E56" s="98">
        <v>0.14525139664804471</v>
      </c>
      <c r="F56" s="98">
        <v>0.125</v>
      </c>
      <c r="G56" s="98">
        <v>0.14838709677419354</v>
      </c>
      <c r="H56" s="98">
        <v>0.14124293785310735</v>
      </c>
      <c r="I56" s="98">
        <v>1</v>
      </c>
      <c r="J56" s="98">
        <v>0</v>
      </c>
      <c r="K56" s="98">
        <v>0.15384615384615385</v>
      </c>
      <c r="L56" s="98">
        <v>0.1111111111111111</v>
      </c>
      <c r="M56" s="98">
        <v>0.15740740740740741</v>
      </c>
      <c r="N56" s="98">
        <v>0.16107382550335569</v>
      </c>
      <c r="O56" s="98">
        <v>7.6923076923076927E-2</v>
      </c>
      <c r="P56" s="98">
        <v>0</v>
      </c>
      <c r="Q56" s="98">
        <v>0.25</v>
      </c>
      <c r="R56" s="98">
        <v>5.7142857142857141E-2</v>
      </c>
      <c r="S56" s="98">
        <v>0.16216216216216217</v>
      </c>
      <c r="T56" s="98">
        <v>0.16216216216216217</v>
      </c>
      <c r="U56" s="98">
        <v>0.1</v>
      </c>
      <c r="V56" s="98">
        <v>0.21875</v>
      </c>
      <c r="W56" s="98">
        <v>0.14285714285714285</v>
      </c>
      <c r="X56" s="98">
        <v>8.6956521739130432E-2</v>
      </c>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row>
    <row r="57" spans="1:53" x14ac:dyDescent="0.3">
      <c r="A57" s="213"/>
      <c r="B57" s="180"/>
      <c r="C57" s="183"/>
      <c r="D57" s="4" t="s">
        <v>61</v>
      </c>
      <c r="E57" s="98"/>
      <c r="F57" s="98"/>
      <c r="G57" s="98"/>
      <c r="H57" s="98"/>
      <c r="I57" s="98"/>
      <c r="J57" s="98"/>
      <c r="K57" s="98"/>
      <c r="L57" s="98"/>
      <c r="M57" s="98"/>
      <c r="N57" s="98"/>
      <c r="O57" s="98"/>
      <c r="P57" s="98"/>
      <c r="Q57" s="98"/>
      <c r="R57" s="98"/>
      <c r="S57" s="98"/>
      <c r="T57" s="98"/>
      <c r="U57" s="98"/>
      <c r="V57" s="98"/>
      <c r="W57" s="98"/>
      <c r="X57" s="98"/>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row>
    <row r="58" spans="1:53" s="102" customFormat="1" x14ac:dyDescent="0.3">
      <c r="A58" s="213"/>
      <c r="B58" s="181"/>
      <c r="C58" s="184"/>
      <c r="D58" s="68" t="s">
        <v>214</v>
      </c>
      <c r="E58" s="100">
        <v>1</v>
      </c>
      <c r="F58" s="100">
        <v>1</v>
      </c>
      <c r="G58" s="100">
        <v>1</v>
      </c>
      <c r="H58" s="100">
        <v>1</v>
      </c>
      <c r="I58" s="100">
        <v>1</v>
      </c>
      <c r="J58" s="100">
        <v>1</v>
      </c>
      <c r="K58" s="100">
        <v>1</v>
      </c>
      <c r="L58" s="100">
        <v>1</v>
      </c>
      <c r="M58" s="100">
        <v>1</v>
      </c>
      <c r="N58" s="100">
        <v>1</v>
      </c>
      <c r="O58" s="100">
        <v>1</v>
      </c>
      <c r="P58" s="100">
        <v>1</v>
      </c>
      <c r="Q58" s="100">
        <v>1</v>
      </c>
      <c r="R58" s="100">
        <v>1</v>
      </c>
      <c r="S58" s="100">
        <v>1</v>
      </c>
      <c r="T58" s="100">
        <v>1</v>
      </c>
      <c r="U58" s="100">
        <v>0.99999999999999989</v>
      </c>
      <c r="V58" s="100">
        <v>1</v>
      </c>
      <c r="W58" s="100">
        <v>1</v>
      </c>
      <c r="X58" s="100">
        <v>1</v>
      </c>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row>
    <row r="59" spans="1:53" x14ac:dyDescent="0.3">
      <c r="A59" s="213"/>
      <c r="B59" s="179"/>
      <c r="C59" s="195" t="s">
        <v>72</v>
      </c>
      <c r="D59" s="42" t="s">
        <v>73</v>
      </c>
      <c r="E59" s="98">
        <v>0.96</v>
      </c>
      <c r="F59" s="98">
        <v>0.93103448275862066</v>
      </c>
      <c r="G59" s="98">
        <v>0.96491228070175439</v>
      </c>
      <c r="H59" s="98">
        <v>0.95959595959595956</v>
      </c>
      <c r="I59" s="98">
        <v>1</v>
      </c>
      <c r="J59" s="98">
        <v>1</v>
      </c>
      <c r="K59" s="98">
        <v>0.90322580645161288</v>
      </c>
      <c r="L59" s="98">
        <v>0.93877551020408168</v>
      </c>
      <c r="M59" s="98">
        <v>0.98333333333333328</v>
      </c>
      <c r="N59" s="98">
        <v>0.95757575757575752</v>
      </c>
      <c r="O59" s="98">
        <v>1</v>
      </c>
      <c r="P59" s="98">
        <v>0.75</v>
      </c>
      <c r="Q59" s="98">
        <v>0.81818181818181823</v>
      </c>
      <c r="R59" s="98">
        <v>0.97499999999999998</v>
      </c>
      <c r="S59" s="98">
        <v>0.92500000000000004</v>
      </c>
      <c r="T59" s="98">
        <v>1</v>
      </c>
      <c r="U59" s="98">
        <v>0.96875</v>
      </c>
      <c r="V59" s="98">
        <v>0.97297297297297303</v>
      </c>
      <c r="W59" s="98">
        <v>0.98076923076923073</v>
      </c>
      <c r="X59" s="98">
        <v>0.98181818181818181</v>
      </c>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row>
    <row r="60" spans="1:53" x14ac:dyDescent="0.3">
      <c r="A60" s="213"/>
      <c r="B60" s="180"/>
      <c r="C60" s="196"/>
      <c r="D60" s="43" t="s">
        <v>74</v>
      </c>
      <c r="E60" s="98">
        <v>0.04</v>
      </c>
      <c r="F60" s="98">
        <v>6.8965517241379309E-2</v>
      </c>
      <c r="G60" s="98">
        <v>3.5087719298245612E-2</v>
      </c>
      <c r="H60" s="98">
        <v>4.0404040404040407E-2</v>
      </c>
      <c r="I60" s="98">
        <v>0</v>
      </c>
      <c r="J60" s="98">
        <v>0</v>
      </c>
      <c r="K60" s="98">
        <v>9.6774193548387094E-2</v>
      </c>
      <c r="L60" s="98">
        <v>6.1224489795918366E-2</v>
      </c>
      <c r="M60" s="98">
        <v>1.6666666666666666E-2</v>
      </c>
      <c r="N60" s="98">
        <v>4.2424242424242427E-2</v>
      </c>
      <c r="O60" s="98">
        <v>0</v>
      </c>
      <c r="P60" s="98">
        <v>0.25</v>
      </c>
      <c r="Q60" s="98">
        <v>0.18181818181818182</v>
      </c>
      <c r="R60" s="98">
        <v>2.5000000000000001E-2</v>
      </c>
      <c r="S60" s="98">
        <v>7.4999999999999997E-2</v>
      </c>
      <c r="T60" s="98">
        <v>0</v>
      </c>
      <c r="U60" s="98">
        <v>3.125E-2</v>
      </c>
      <c r="V60" s="98">
        <v>2.7027027027027029E-2</v>
      </c>
      <c r="W60" s="98">
        <v>1.9230769230769232E-2</v>
      </c>
      <c r="X60" s="98">
        <v>1.8181818181818181E-2</v>
      </c>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row>
    <row r="61" spans="1:53" s="102" customFormat="1" x14ac:dyDescent="0.3">
      <c r="A61" s="213"/>
      <c r="B61" s="180"/>
      <c r="C61" s="197"/>
      <c r="D61" s="74" t="s">
        <v>214</v>
      </c>
      <c r="E61" s="100">
        <v>1</v>
      </c>
      <c r="F61" s="100">
        <v>1</v>
      </c>
      <c r="G61" s="100">
        <v>1</v>
      </c>
      <c r="H61" s="100">
        <v>1</v>
      </c>
      <c r="I61" s="100">
        <v>1</v>
      </c>
      <c r="J61" s="100">
        <v>1</v>
      </c>
      <c r="K61" s="100">
        <v>1</v>
      </c>
      <c r="L61" s="100">
        <v>1</v>
      </c>
      <c r="M61" s="100">
        <v>1</v>
      </c>
      <c r="N61" s="100">
        <v>1</v>
      </c>
      <c r="O61" s="100">
        <v>1</v>
      </c>
      <c r="P61" s="100">
        <v>1</v>
      </c>
      <c r="Q61" s="100">
        <v>1</v>
      </c>
      <c r="R61" s="100">
        <v>1</v>
      </c>
      <c r="S61" s="100">
        <v>1</v>
      </c>
      <c r="T61" s="100">
        <v>1</v>
      </c>
      <c r="U61" s="100">
        <v>1</v>
      </c>
      <c r="V61" s="100">
        <v>1</v>
      </c>
      <c r="W61" s="100">
        <v>1</v>
      </c>
      <c r="X61" s="100">
        <v>1</v>
      </c>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row>
    <row r="62" spans="1:53" x14ac:dyDescent="0.3">
      <c r="A62" s="213"/>
      <c r="B62" s="179"/>
      <c r="C62" s="195" t="s">
        <v>75</v>
      </c>
      <c r="D62" s="37" t="s">
        <v>76</v>
      </c>
      <c r="E62" s="98">
        <v>0.84</v>
      </c>
      <c r="F62" s="98">
        <v>1</v>
      </c>
      <c r="G62" s="98">
        <v>0.8128654970760234</v>
      </c>
      <c r="H62" s="98">
        <v>0.84343434343434343</v>
      </c>
      <c r="I62" s="98">
        <v>1</v>
      </c>
      <c r="J62" s="98">
        <v>0</v>
      </c>
      <c r="K62" s="98">
        <v>1</v>
      </c>
      <c r="L62" s="98">
        <v>0.81632653061224492</v>
      </c>
      <c r="M62" s="98">
        <v>0.80833333333333335</v>
      </c>
      <c r="N62" s="98">
        <v>0.89090909090909087</v>
      </c>
      <c r="O62" s="98">
        <v>0.67741935483870963</v>
      </c>
      <c r="P62" s="98">
        <v>0</v>
      </c>
      <c r="Q62" s="98">
        <v>1</v>
      </c>
      <c r="R62" s="98">
        <v>0.85</v>
      </c>
      <c r="S62" s="98">
        <v>0.75</v>
      </c>
      <c r="T62" s="98">
        <v>0.9</v>
      </c>
      <c r="U62" s="98">
        <v>0.8125</v>
      </c>
      <c r="V62" s="98">
        <v>0.83783783783783783</v>
      </c>
      <c r="W62" s="98">
        <v>0.61538461538461542</v>
      </c>
      <c r="X62" s="98">
        <v>0.8545454545454545</v>
      </c>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row>
    <row r="63" spans="1:53" x14ac:dyDescent="0.3">
      <c r="A63" s="213"/>
      <c r="B63" s="180"/>
      <c r="C63" s="196"/>
      <c r="D63" s="39" t="s">
        <v>77</v>
      </c>
      <c r="E63" s="98">
        <v>0.16</v>
      </c>
      <c r="F63" s="98">
        <v>0</v>
      </c>
      <c r="G63" s="98">
        <v>0.1871345029239766</v>
      </c>
      <c r="H63" s="98">
        <v>0.15656565656565657</v>
      </c>
      <c r="I63" s="98">
        <v>0</v>
      </c>
      <c r="J63" s="98">
        <v>1</v>
      </c>
      <c r="K63" s="98">
        <v>0</v>
      </c>
      <c r="L63" s="98">
        <v>0.18367346938775511</v>
      </c>
      <c r="M63" s="98">
        <v>0.19166666666666668</v>
      </c>
      <c r="N63" s="98">
        <v>0.10909090909090909</v>
      </c>
      <c r="O63" s="98">
        <v>0.32258064516129031</v>
      </c>
      <c r="P63" s="98">
        <v>1</v>
      </c>
      <c r="Q63" s="98">
        <v>0</v>
      </c>
      <c r="R63" s="98">
        <v>0.15</v>
      </c>
      <c r="S63" s="98">
        <v>0.25</v>
      </c>
      <c r="T63" s="98">
        <v>0.1</v>
      </c>
      <c r="U63" s="98">
        <v>0.1875</v>
      </c>
      <c r="V63" s="98">
        <v>0.16216216216216217</v>
      </c>
      <c r="W63" s="98">
        <v>0.38461538461538464</v>
      </c>
      <c r="X63" s="98">
        <v>0.14545454545454545</v>
      </c>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row>
    <row r="64" spans="1:53" s="102" customFormat="1" x14ac:dyDescent="0.3">
      <c r="A64" s="213"/>
      <c r="B64" s="180"/>
      <c r="C64" s="197"/>
      <c r="D64" s="74" t="s">
        <v>214</v>
      </c>
      <c r="E64" s="100">
        <v>1</v>
      </c>
      <c r="F64" s="100">
        <v>1</v>
      </c>
      <c r="G64" s="100">
        <v>1</v>
      </c>
      <c r="H64" s="100">
        <v>1</v>
      </c>
      <c r="I64" s="100">
        <v>1</v>
      </c>
      <c r="J64" s="100">
        <v>1</v>
      </c>
      <c r="K64" s="100">
        <v>1</v>
      </c>
      <c r="L64" s="100">
        <v>1</v>
      </c>
      <c r="M64" s="100">
        <v>1</v>
      </c>
      <c r="N64" s="100">
        <v>1</v>
      </c>
      <c r="O64" s="100">
        <v>1</v>
      </c>
      <c r="P64" s="100">
        <v>1</v>
      </c>
      <c r="Q64" s="100">
        <v>1</v>
      </c>
      <c r="R64" s="100">
        <v>1</v>
      </c>
      <c r="S64" s="100">
        <v>1</v>
      </c>
      <c r="T64" s="100">
        <v>1</v>
      </c>
      <c r="U64" s="100">
        <v>1</v>
      </c>
      <c r="V64" s="100">
        <v>1</v>
      </c>
      <c r="W64" s="100">
        <v>1</v>
      </c>
      <c r="X64" s="100">
        <v>1</v>
      </c>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row>
    <row r="65" spans="1:53" x14ac:dyDescent="0.3">
      <c r="A65" s="213"/>
      <c r="B65" s="179"/>
      <c r="C65" s="195" t="s">
        <v>100</v>
      </c>
      <c r="D65" s="42" t="s">
        <v>6</v>
      </c>
      <c r="E65" s="98">
        <v>0.3</v>
      </c>
      <c r="F65" s="98">
        <v>0.2413793103448276</v>
      </c>
      <c r="G65" s="98">
        <v>0.31125827814569534</v>
      </c>
      <c r="H65" s="98">
        <v>0.3</v>
      </c>
      <c r="I65" s="98" t="s">
        <v>51</v>
      </c>
      <c r="J65" s="98" t="s">
        <v>51</v>
      </c>
      <c r="K65" s="98">
        <v>0.29032258064516131</v>
      </c>
      <c r="L65" s="98">
        <v>0.21276595744680851</v>
      </c>
      <c r="M65" s="98">
        <v>0.34313725490196079</v>
      </c>
      <c r="N65" s="98">
        <v>0.31506849315068491</v>
      </c>
      <c r="O65" s="98">
        <v>0.23333333333333334</v>
      </c>
      <c r="P65" s="98">
        <v>0.25</v>
      </c>
      <c r="Q65" s="98">
        <v>0.27272727272727271</v>
      </c>
      <c r="R65" s="98">
        <v>0.12820512820512819</v>
      </c>
      <c r="S65" s="98">
        <v>0.13157894736842105</v>
      </c>
      <c r="T65" s="98">
        <v>0.27777777777777779</v>
      </c>
      <c r="U65" s="98">
        <v>0.52173913043478259</v>
      </c>
      <c r="V65" s="98">
        <v>0.5757575757575758</v>
      </c>
      <c r="W65" s="98">
        <v>0.29166666666666669</v>
      </c>
      <c r="X65" s="98">
        <v>0.26923076923076922</v>
      </c>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row>
    <row r="66" spans="1:53" x14ac:dyDescent="0.3">
      <c r="A66" s="213"/>
      <c r="B66" s="180"/>
      <c r="C66" s="196"/>
      <c r="D66" s="25" t="s">
        <v>7</v>
      </c>
      <c r="E66" s="98">
        <v>0.7</v>
      </c>
      <c r="F66" s="98">
        <v>0.75862068965517238</v>
      </c>
      <c r="G66" s="98">
        <v>0.6887417218543046</v>
      </c>
      <c r="H66" s="98">
        <v>0.7</v>
      </c>
      <c r="I66" s="98" t="s">
        <v>51</v>
      </c>
      <c r="J66" s="98" t="s">
        <v>51</v>
      </c>
      <c r="K66" s="98">
        <v>0.70967741935483875</v>
      </c>
      <c r="L66" s="98">
        <v>0.78723404255319152</v>
      </c>
      <c r="M66" s="98">
        <v>0.65686274509803921</v>
      </c>
      <c r="N66" s="98">
        <v>0.68493150684931503</v>
      </c>
      <c r="O66" s="98">
        <v>0.76666666666666672</v>
      </c>
      <c r="P66" s="98">
        <v>0.75</v>
      </c>
      <c r="Q66" s="98">
        <v>0.72727272727272729</v>
      </c>
      <c r="R66" s="98">
        <v>0.87179487179487181</v>
      </c>
      <c r="S66" s="98">
        <v>0.86842105263157898</v>
      </c>
      <c r="T66" s="98">
        <v>0.72222222222222221</v>
      </c>
      <c r="U66" s="98">
        <v>0.47826086956521741</v>
      </c>
      <c r="V66" s="98">
        <v>0.42424242424242425</v>
      </c>
      <c r="W66" s="98">
        <v>0.70833333333333337</v>
      </c>
      <c r="X66" s="98">
        <v>0.73076923076923073</v>
      </c>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row>
    <row r="67" spans="1:53" x14ac:dyDescent="0.3">
      <c r="A67" s="213"/>
      <c r="B67" s="180"/>
      <c r="C67" s="196"/>
      <c r="D67" s="43" t="s">
        <v>5</v>
      </c>
      <c r="E67" s="98"/>
      <c r="F67" s="98"/>
      <c r="G67" s="98"/>
      <c r="H67" s="98"/>
      <c r="I67" s="98"/>
      <c r="J67" s="98"/>
      <c r="K67" s="98"/>
      <c r="L67" s="98"/>
      <c r="M67" s="98"/>
      <c r="N67" s="98"/>
      <c r="O67" s="98"/>
      <c r="P67" s="98"/>
      <c r="Q67" s="98"/>
      <c r="R67" s="98"/>
      <c r="S67" s="98"/>
      <c r="T67" s="98"/>
      <c r="U67" s="98"/>
      <c r="V67" s="98"/>
      <c r="W67" s="98"/>
      <c r="X67" s="98"/>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row>
    <row r="68" spans="1:53" s="102" customFormat="1" x14ac:dyDescent="0.3">
      <c r="A68" s="213"/>
      <c r="B68" s="180"/>
      <c r="C68" s="197"/>
      <c r="D68" s="74" t="s">
        <v>214</v>
      </c>
      <c r="E68" s="100">
        <v>1</v>
      </c>
      <c r="F68" s="100">
        <v>1</v>
      </c>
      <c r="G68" s="100">
        <v>1</v>
      </c>
      <c r="H68" s="100">
        <v>1</v>
      </c>
      <c r="I68" s="100">
        <v>0</v>
      </c>
      <c r="J68" s="100">
        <v>0</v>
      </c>
      <c r="K68" s="100">
        <v>1</v>
      </c>
      <c r="L68" s="100">
        <v>1</v>
      </c>
      <c r="M68" s="100">
        <v>1</v>
      </c>
      <c r="N68" s="100">
        <v>1</v>
      </c>
      <c r="O68" s="100">
        <v>1</v>
      </c>
      <c r="P68" s="100">
        <v>1</v>
      </c>
      <c r="Q68" s="100">
        <v>1</v>
      </c>
      <c r="R68" s="100">
        <v>1</v>
      </c>
      <c r="S68" s="100">
        <v>1</v>
      </c>
      <c r="T68" s="100">
        <v>1</v>
      </c>
      <c r="U68" s="100">
        <v>1</v>
      </c>
      <c r="V68" s="100">
        <v>1</v>
      </c>
      <c r="W68" s="100">
        <v>1</v>
      </c>
      <c r="X68" s="100">
        <v>1</v>
      </c>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row>
    <row r="69" spans="1:53" x14ac:dyDescent="0.3">
      <c r="A69" s="213"/>
      <c r="B69" s="179"/>
      <c r="C69" s="182" t="s">
        <v>101</v>
      </c>
      <c r="D69" s="42" t="s">
        <v>6</v>
      </c>
      <c r="E69" s="98">
        <v>0.5</v>
      </c>
      <c r="F69" s="98">
        <v>0.8571428571428571</v>
      </c>
      <c r="G69" s="98">
        <v>0.44680851063829785</v>
      </c>
      <c r="H69" s="98">
        <v>0.5</v>
      </c>
      <c r="I69" s="98" t="s">
        <v>51</v>
      </c>
      <c r="J69" s="98" t="s">
        <v>51</v>
      </c>
      <c r="K69" s="98">
        <v>0.66666666666666663</v>
      </c>
      <c r="L69" s="98">
        <v>0.4</v>
      </c>
      <c r="M69" s="98">
        <v>0.48571428571428571</v>
      </c>
      <c r="N69" s="98">
        <v>0.5</v>
      </c>
      <c r="O69" s="98">
        <v>0.42857142857142855</v>
      </c>
      <c r="P69" s="98">
        <v>1</v>
      </c>
      <c r="Q69" s="98">
        <v>0.66666666666666663</v>
      </c>
      <c r="R69" s="98">
        <v>1</v>
      </c>
      <c r="S69" s="98">
        <v>0.8</v>
      </c>
      <c r="T69" s="98">
        <v>0.2</v>
      </c>
      <c r="U69" s="98">
        <v>0.25</v>
      </c>
      <c r="V69" s="98">
        <v>0.57894736842105265</v>
      </c>
      <c r="W69" s="98">
        <v>0.6428571428571429</v>
      </c>
      <c r="X69" s="98">
        <v>0.5714285714285714</v>
      </c>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row>
    <row r="70" spans="1:53" x14ac:dyDescent="0.3">
      <c r="A70" s="213"/>
      <c r="B70" s="180"/>
      <c r="C70" s="183"/>
      <c r="D70" s="25" t="s">
        <v>7</v>
      </c>
      <c r="E70" s="98">
        <v>0.5</v>
      </c>
      <c r="F70" s="98">
        <v>0.14285714285714285</v>
      </c>
      <c r="G70" s="98">
        <v>0.55319148936170215</v>
      </c>
      <c r="H70" s="98">
        <v>0.5</v>
      </c>
      <c r="I70" s="98" t="s">
        <v>51</v>
      </c>
      <c r="J70" s="98" t="s">
        <v>51</v>
      </c>
      <c r="K70" s="98">
        <v>0.33333333333333331</v>
      </c>
      <c r="L70" s="98">
        <v>0.6</v>
      </c>
      <c r="M70" s="98">
        <v>0.51428571428571423</v>
      </c>
      <c r="N70" s="98">
        <v>0.5</v>
      </c>
      <c r="O70" s="98">
        <v>0.5714285714285714</v>
      </c>
      <c r="P70" s="98">
        <v>0</v>
      </c>
      <c r="Q70" s="98">
        <v>0.33333333333333331</v>
      </c>
      <c r="R70" s="98">
        <v>0</v>
      </c>
      <c r="S70" s="98">
        <v>0.2</v>
      </c>
      <c r="T70" s="98">
        <v>0.8</v>
      </c>
      <c r="U70" s="98">
        <v>0.75</v>
      </c>
      <c r="V70" s="98">
        <v>0.42105263157894735</v>
      </c>
      <c r="W70" s="98">
        <v>0.35714285714285715</v>
      </c>
      <c r="X70" s="98">
        <v>0.42857142857142855</v>
      </c>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row>
    <row r="71" spans="1:53" x14ac:dyDescent="0.3">
      <c r="A71" s="213"/>
      <c r="B71" s="180"/>
      <c r="C71" s="183"/>
      <c r="D71" s="44" t="s">
        <v>5</v>
      </c>
      <c r="E71" s="98"/>
      <c r="F71" s="98"/>
      <c r="G71" s="98"/>
      <c r="H71" s="98"/>
      <c r="I71" s="98"/>
      <c r="J71" s="98"/>
      <c r="K71" s="98"/>
      <c r="L71" s="98"/>
      <c r="M71" s="98"/>
      <c r="N71" s="98"/>
      <c r="O71" s="98"/>
      <c r="P71" s="98"/>
      <c r="Q71" s="98"/>
      <c r="R71" s="98"/>
      <c r="S71" s="98"/>
      <c r="T71" s="98"/>
      <c r="U71" s="98"/>
      <c r="V71" s="98"/>
      <c r="W71" s="98"/>
      <c r="X71" s="98"/>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row>
    <row r="72" spans="1:53" s="102" customFormat="1" x14ac:dyDescent="0.3">
      <c r="A72" s="213"/>
      <c r="B72" s="180"/>
      <c r="C72" s="184"/>
      <c r="D72" s="68" t="s">
        <v>214</v>
      </c>
      <c r="E72" s="100">
        <v>1</v>
      </c>
      <c r="F72" s="100">
        <v>1</v>
      </c>
      <c r="G72" s="100">
        <v>1</v>
      </c>
      <c r="H72" s="100">
        <v>1</v>
      </c>
      <c r="I72" s="100">
        <v>0</v>
      </c>
      <c r="J72" s="100">
        <v>0</v>
      </c>
      <c r="K72" s="100">
        <v>1</v>
      </c>
      <c r="L72" s="100">
        <v>1</v>
      </c>
      <c r="M72" s="100">
        <v>1</v>
      </c>
      <c r="N72" s="100">
        <v>1</v>
      </c>
      <c r="O72" s="100">
        <v>1</v>
      </c>
      <c r="P72" s="100">
        <v>1</v>
      </c>
      <c r="Q72" s="100">
        <v>1</v>
      </c>
      <c r="R72" s="100">
        <v>1</v>
      </c>
      <c r="S72" s="100">
        <v>1</v>
      </c>
      <c r="T72" s="100">
        <v>1</v>
      </c>
      <c r="U72" s="100">
        <v>1</v>
      </c>
      <c r="V72" s="100">
        <v>1</v>
      </c>
      <c r="W72" s="100">
        <v>1</v>
      </c>
      <c r="X72" s="100">
        <v>1</v>
      </c>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row>
    <row r="73" spans="1:53" x14ac:dyDescent="0.3">
      <c r="A73" s="235" t="s">
        <v>107</v>
      </c>
      <c r="B73" s="179"/>
      <c r="C73" s="225" t="s">
        <v>89</v>
      </c>
      <c r="D73" s="45" t="s">
        <v>90</v>
      </c>
      <c r="E73" s="98">
        <v>0.30337078651685395</v>
      </c>
      <c r="F73" s="98">
        <v>0.83333333333333337</v>
      </c>
      <c r="G73" s="98">
        <v>0.26506024096385544</v>
      </c>
      <c r="H73" s="98">
        <v>0.2109375</v>
      </c>
      <c r="I73" s="98">
        <v>0</v>
      </c>
      <c r="J73" s="98">
        <v>0</v>
      </c>
      <c r="K73" s="98">
        <v>0.625</v>
      </c>
      <c r="L73" s="98">
        <v>0.47619047619047616</v>
      </c>
      <c r="M73" s="98">
        <v>0.2</v>
      </c>
      <c r="N73" s="98">
        <v>0.31428571428571428</v>
      </c>
      <c r="O73" s="98">
        <v>0.25</v>
      </c>
      <c r="P73" s="98">
        <v>0.33333333333333331</v>
      </c>
      <c r="Q73" s="98">
        <v>1</v>
      </c>
      <c r="R73" s="98">
        <v>0.26315789473684209</v>
      </c>
      <c r="S73" s="98">
        <v>0.58333333333333337</v>
      </c>
      <c r="T73" s="98">
        <v>0.33333333333333331</v>
      </c>
      <c r="U73" s="98">
        <v>0.25</v>
      </c>
      <c r="V73" s="98">
        <v>0.16666666666666666</v>
      </c>
      <c r="W73" s="104">
        <v>0.25925925925925924</v>
      </c>
      <c r="X73" s="104">
        <v>0.2857142857142857</v>
      </c>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row>
    <row r="74" spans="1:53" x14ac:dyDescent="0.3">
      <c r="A74" s="236"/>
      <c r="B74" s="180"/>
      <c r="C74" s="226"/>
      <c r="D74" s="29" t="s">
        <v>91</v>
      </c>
      <c r="E74" s="98">
        <v>0.5056179775280899</v>
      </c>
      <c r="F74" s="98">
        <v>0</v>
      </c>
      <c r="G74" s="98">
        <v>0.54216867469879515</v>
      </c>
      <c r="H74" s="98">
        <v>0.3359375</v>
      </c>
      <c r="I74" s="98">
        <v>1</v>
      </c>
      <c r="J74" s="98">
        <v>1</v>
      </c>
      <c r="K74" s="98">
        <v>0.25</v>
      </c>
      <c r="L74" s="98">
        <v>0.52380952380952384</v>
      </c>
      <c r="M74" s="98">
        <v>0.53333333333333333</v>
      </c>
      <c r="N74" s="98">
        <v>0.5</v>
      </c>
      <c r="O74" s="98">
        <v>0.5625</v>
      </c>
      <c r="P74" s="98">
        <v>0.33333333333333331</v>
      </c>
      <c r="Q74" s="98">
        <v>0</v>
      </c>
      <c r="R74" s="98">
        <v>0.57894736842105265</v>
      </c>
      <c r="S74" s="98">
        <v>0.33333333333333331</v>
      </c>
      <c r="T74" s="98">
        <v>0.33333333333333331</v>
      </c>
      <c r="U74" s="98">
        <v>0.6071428571428571</v>
      </c>
      <c r="V74" s="98">
        <v>0.5</v>
      </c>
      <c r="W74" s="104">
        <v>0.59259259259259256</v>
      </c>
      <c r="X74" s="104">
        <v>0.5714285714285714</v>
      </c>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row>
    <row r="75" spans="1:53" x14ac:dyDescent="0.3">
      <c r="A75" s="236"/>
      <c r="B75" s="180"/>
      <c r="C75" s="226"/>
      <c r="D75" s="29" t="s">
        <v>216</v>
      </c>
      <c r="E75" s="98"/>
      <c r="F75" s="98"/>
      <c r="G75" s="98"/>
      <c r="H75" s="98"/>
      <c r="I75" s="98"/>
      <c r="J75" s="98"/>
      <c r="K75" s="98"/>
      <c r="L75" s="98"/>
      <c r="M75" s="98"/>
      <c r="N75" s="98"/>
      <c r="O75" s="98"/>
      <c r="P75" s="98"/>
      <c r="Q75" s="98"/>
      <c r="R75" s="98"/>
      <c r="S75" s="98"/>
      <c r="T75" s="98"/>
      <c r="U75" s="98"/>
      <c r="V75" s="98"/>
      <c r="W75" s="104"/>
      <c r="X75" s="104"/>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row>
    <row r="76" spans="1:53" x14ac:dyDescent="0.3">
      <c r="A76" s="236"/>
      <c r="B76" s="180"/>
      <c r="C76" s="226"/>
      <c r="D76" s="29" t="s">
        <v>92</v>
      </c>
      <c r="E76" s="98">
        <v>0.15730337078651685</v>
      </c>
      <c r="F76" s="98">
        <v>0</v>
      </c>
      <c r="G76" s="98">
        <v>0.16867469879518071</v>
      </c>
      <c r="H76" s="98">
        <v>0.109375</v>
      </c>
      <c r="I76" s="98">
        <v>0</v>
      </c>
      <c r="J76" s="98">
        <v>0</v>
      </c>
      <c r="K76" s="98">
        <v>0</v>
      </c>
      <c r="L76" s="98">
        <v>0</v>
      </c>
      <c r="M76" s="98">
        <v>0.23333333333333334</v>
      </c>
      <c r="N76" s="98">
        <v>0.14285714285714285</v>
      </c>
      <c r="O76" s="98">
        <v>0.1875</v>
      </c>
      <c r="P76" s="98">
        <v>0.33333333333333331</v>
      </c>
      <c r="Q76" s="98">
        <v>0</v>
      </c>
      <c r="R76" s="98">
        <v>0.15789473684210525</v>
      </c>
      <c r="S76" s="98">
        <v>0</v>
      </c>
      <c r="T76" s="98">
        <v>0</v>
      </c>
      <c r="U76" s="98">
        <v>0.14285714285714285</v>
      </c>
      <c r="V76" s="98">
        <v>0.29166666666666669</v>
      </c>
      <c r="W76" s="104">
        <v>0.1111111111111111</v>
      </c>
      <c r="X76" s="104">
        <v>0.14285714285714285</v>
      </c>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row>
    <row r="77" spans="1:53" x14ac:dyDescent="0.3">
      <c r="A77" s="236"/>
      <c r="B77" s="180"/>
      <c r="C77" s="226"/>
      <c r="D77" s="29" t="s">
        <v>93</v>
      </c>
      <c r="E77" s="98">
        <v>3.3707865168539325E-2</v>
      </c>
      <c r="F77" s="98">
        <v>0.16666666666666666</v>
      </c>
      <c r="G77" s="98">
        <v>2.4096385542168676E-2</v>
      </c>
      <c r="H77" s="98">
        <v>2.34375E-2</v>
      </c>
      <c r="I77" s="98">
        <v>0</v>
      </c>
      <c r="J77" s="98">
        <v>0</v>
      </c>
      <c r="K77" s="98">
        <v>0.125</v>
      </c>
      <c r="L77" s="98">
        <v>0</v>
      </c>
      <c r="M77" s="98">
        <v>3.3333333333333333E-2</v>
      </c>
      <c r="N77" s="98">
        <v>4.2857142857142858E-2</v>
      </c>
      <c r="O77" s="98">
        <v>0</v>
      </c>
      <c r="P77" s="98">
        <v>0</v>
      </c>
      <c r="Q77" s="98">
        <v>0</v>
      </c>
      <c r="R77" s="98">
        <v>0</v>
      </c>
      <c r="S77" s="98">
        <v>8.3333333333333329E-2</v>
      </c>
      <c r="T77" s="98">
        <v>0.33333333333333331</v>
      </c>
      <c r="U77" s="98">
        <v>0</v>
      </c>
      <c r="V77" s="98">
        <v>4.1666666666666664E-2</v>
      </c>
      <c r="W77" s="104">
        <v>3.7037037037037035E-2</v>
      </c>
      <c r="X77" s="104">
        <v>0</v>
      </c>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row>
    <row r="78" spans="1:53" x14ac:dyDescent="0.3">
      <c r="A78" s="236"/>
      <c r="B78" s="180"/>
      <c r="C78" s="226"/>
      <c r="D78" s="29" t="s">
        <v>94</v>
      </c>
      <c r="E78" s="98">
        <v>0</v>
      </c>
      <c r="F78" s="98">
        <v>0</v>
      </c>
      <c r="G78" s="98">
        <v>0</v>
      </c>
      <c r="H78" s="98">
        <v>0.3203125</v>
      </c>
      <c r="I78" s="98">
        <v>0</v>
      </c>
      <c r="J78" s="98">
        <v>0</v>
      </c>
      <c r="K78" s="98">
        <v>0</v>
      </c>
      <c r="L78" s="98">
        <v>0</v>
      </c>
      <c r="M78" s="98">
        <v>0</v>
      </c>
      <c r="N78" s="98">
        <v>0</v>
      </c>
      <c r="O78" s="98">
        <v>0</v>
      </c>
      <c r="P78" s="98">
        <v>0</v>
      </c>
      <c r="Q78" s="98">
        <v>0</v>
      </c>
      <c r="R78" s="98">
        <v>0</v>
      </c>
      <c r="S78" s="98">
        <v>0</v>
      </c>
      <c r="T78" s="98">
        <v>0</v>
      </c>
      <c r="U78" s="98">
        <v>0</v>
      </c>
      <c r="V78" s="98">
        <v>0</v>
      </c>
      <c r="W78" s="104">
        <v>0</v>
      </c>
      <c r="X78" s="104">
        <v>0</v>
      </c>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row>
    <row r="79" spans="1:53" x14ac:dyDescent="0.3">
      <c r="A79" s="236"/>
      <c r="B79" s="180"/>
      <c r="C79" s="226"/>
      <c r="D79" s="25" t="s">
        <v>5</v>
      </c>
      <c r="E79" s="98"/>
      <c r="F79" s="98"/>
      <c r="G79" s="98"/>
      <c r="H79" s="98"/>
      <c r="I79" s="98"/>
      <c r="J79" s="98"/>
      <c r="K79" s="98"/>
      <c r="L79" s="98"/>
      <c r="M79" s="98"/>
      <c r="N79" s="98"/>
      <c r="O79" s="98"/>
      <c r="P79" s="98"/>
      <c r="Q79" s="98"/>
      <c r="R79" s="98"/>
      <c r="S79" s="98"/>
      <c r="T79" s="98"/>
      <c r="U79" s="98"/>
      <c r="V79" s="98"/>
      <c r="W79" s="104"/>
      <c r="X79" s="104"/>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row>
    <row r="80" spans="1:53" s="102" customFormat="1" x14ac:dyDescent="0.3">
      <c r="A80" s="236"/>
      <c r="B80" s="180"/>
      <c r="C80" s="227"/>
      <c r="D80" s="74" t="s">
        <v>214</v>
      </c>
      <c r="E80" s="100">
        <v>0.99999999999999989</v>
      </c>
      <c r="F80" s="100">
        <v>1</v>
      </c>
      <c r="G80" s="100">
        <v>1</v>
      </c>
      <c r="H80" s="100">
        <v>1</v>
      </c>
      <c r="I80" s="100">
        <v>1</v>
      </c>
      <c r="J80" s="100">
        <v>1</v>
      </c>
      <c r="K80" s="100">
        <v>1</v>
      </c>
      <c r="L80" s="100">
        <v>1</v>
      </c>
      <c r="M80" s="100">
        <v>1.0000000000000002</v>
      </c>
      <c r="N80" s="100">
        <v>0.99999999999999989</v>
      </c>
      <c r="O80" s="100">
        <v>1</v>
      </c>
      <c r="P80" s="100">
        <v>1</v>
      </c>
      <c r="Q80" s="100">
        <v>1</v>
      </c>
      <c r="R80" s="100">
        <v>1</v>
      </c>
      <c r="S80" s="100">
        <v>1</v>
      </c>
      <c r="T80" s="100">
        <v>1</v>
      </c>
      <c r="U80" s="100">
        <v>1</v>
      </c>
      <c r="V80" s="100">
        <v>0.99999999999999989</v>
      </c>
      <c r="W80" s="100">
        <v>1</v>
      </c>
      <c r="X80" s="100">
        <v>1</v>
      </c>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101"/>
    </row>
    <row r="81" spans="1:53" x14ac:dyDescent="0.3">
      <c r="A81" s="236"/>
      <c r="B81" s="179"/>
      <c r="C81" s="195" t="s">
        <v>95</v>
      </c>
      <c r="D81" s="46" t="s">
        <v>82</v>
      </c>
      <c r="E81" s="98">
        <v>0.43333333333333335</v>
      </c>
      <c r="F81" s="98">
        <v>0.33333333333333331</v>
      </c>
      <c r="G81" s="98">
        <v>0.45833333333333331</v>
      </c>
      <c r="H81" s="98">
        <v>0.43333333333333335</v>
      </c>
      <c r="I81" s="98" t="s">
        <v>51</v>
      </c>
      <c r="J81" s="98" t="s">
        <v>51</v>
      </c>
      <c r="K81" s="98">
        <v>0.33333333333333331</v>
      </c>
      <c r="L81" s="98">
        <v>0.6</v>
      </c>
      <c r="M81" s="98">
        <v>0.35714285714285715</v>
      </c>
      <c r="N81" s="98">
        <v>0.4</v>
      </c>
      <c r="O81" s="98">
        <v>0.5</v>
      </c>
      <c r="P81" s="98">
        <v>1</v>
      </c>
      <c r="Q81" s="98">
        <v>0.66666666666666663</v>
      </c>
      <c r="R81" s="98">
        <v>0</v>
      </c>
      <c r="S81" s="98">
        <v>0.625</v>
      </c>
      <c r="T81" s="98">
        <v>0</v>
      </c>
      <c r="U81" s="98">
        <v>0.7142857142857143</v>
      </c>
      <c r="V81" s="98">
        <v>0.2</v>
      </c>
      <c r="W81" s="98">
        <v>0.625</v>
      </c>
      <c r="X81" s="98">
        <v>0.33333333333333331</v>
      </c>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row>
    <row r="82" spans="1:53" x14ac:dyDescent="0.3">
      <c r="A82" s="236"/>
      <c r="B82" s="180"/>
      <c r="C82" s="196"/>
      <c r="D82" s="41" t="s">
        <v>84</v>
      </c>
      <c r="E82" s="98">
        <v>0.1</v>
      </c>
      <c r="F82" s="98">
        <v>0.16666666666666666</v>
      </c>
      <c r="G82" s="98">
        <v>8.3333333333333329E-2</v>
      </c>
      <c r="H82" s="98">
        <v>0.1</v>
      </c>
      <c r="I82" s="98" t="s">
        <v>51</v>
      </c>
      <c r="J82" s="98" t="s">
        <v>51</v>
      </c>
      <c r="K82" s="98">
        <v>0.16666666666666666</v>
      </c>
      <c r="L82" s="98">
        <v>0</v>
      </c>
      <c r="M82" s="98">
        <v>0.14285714285714285</v>
      </c>
      <c r="N82" s="98">
        <v>0.12</v>
      </c>
      <c r="O82" s="98">
        <v>0</v>
      </c>
      <c r="P82" s="98">
        <v>0</v>
      </c>
      <c r="Q82" s="98">
        <v>0</v>
      </c>
      <c r="R82" s="98">
        <v>0</v>
      </c>
      <c r="S82" s="98">
        <v>0.125</v>
      </c>
      <c r="T82" s="98">
        <v>0</v>
      </c>
      <c r="U82" s="98">
        <v>0</v>
      </c>
      <c r="V82" s="98">
        <v>0.4</v>
      </c>
      <c r="W82" s="98">
        <v>0</v>
      </c>
      <c r="X82" s="98">
        <v>0.16666666666666666</v>
      </c>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row>
    <row r="83" spans="1:53" x14ac:dyDescent="0.3">
      <c r="A83" s="236"/>
      <c r="B83" s="180"/>
      <c r="C83" s="196"/>
      <c r="D83" s="41" t="s">
        <v>86</v>
      </c>
      <c r="E83" s="98">
        <v>0.16666666666666666</v>
      </c>
      <c r="F83" s="98">
        <v>0</v>
      </c>
      <c r="G83" s="98">
        <v>0.20833333333333334</v>
      </c>
      <c r="H83" s="98">
        <v>0.16666666666666666</v>
      </c>
      <c r="I83" s="98" t="s">
        <v>51</v>
      </c>
      <c r="J83" s="98" t="s">
        <v>51</v>
      </c>
      <c r="K83" s="98">
        <v>0</v>
      </c>
      <c r="L83" s="98">
        <v>0.3</v>
      </c>
      <c r="M83" s="98">
        <v>0.14285714285714285</v>
      </c>
      <c r="N83" s="98">
        <v>0.16</v>
      </c>
      <c r="O83" s="98">
        <v>0.25</v>
      </c>
      <c r="P83" s="98">
        <v>0</v>
      </c>
      <c r="Q83" s="98">
        <v>0</v>
      </c>
      <c r="R83" s="98">
        <v>0.4</v>
      </c>
      <c r="S83" s="98">
        <v>0</v>
      </c>
      <c r="T83" s="98">
        <v>1</v>
      </c>
      <c r="U83" s="98">
        <v>0</v>
      </c>
      <c r="V83" s="98">
        <v>0.2</v>
      </c>
      <c r="W83" s="98">
        <v>0</v>
      </c>
      <c r="X83" s="98">
        <v>0.16666666666666666</v>
      </c>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row>
    <row r="84" spans="1:53" x14ac:dyDescent="0.3">
      <c r="A84" s="236"/>
      <c r="B84" s="180"/>
      <c r="C84" s="196"/>
      <c r="D84" s="41" t="s">
        <v>88</v>
      </c>
      <c r="E84" s="98">
        <v>0.26666666666666666</v>
      </c>
      <c r="F84" s="98">
        <v>0.33333333333333331</v>
      </c>
      <c r="G84" s="98">
        <v>0.25</v>
      </c>
      <c r="H84" s="98">
        <v>0.26666666666666666</v>
      </c>
      <c r="I84" s="98" t="s">
        <v>51</v>
      </c>
      <c r="J84" s="98" t="s">
        <v>51</v>
      </c>
      <c r="K84" s="98">
        <v>0.33333333333333331</v>
      </c>
      <c r="L84" s="98">
        <v>0.1</v>
      </c>
      <c r="M84" s="98">
        <v>0.35714285714285715</v>
      </c>
      <c r="N84" s="98">
        <v>0.28000000000000003</v>
      </c>
      <c r="O84" s="98">
        <v>0.25</v>
      </c>
      <c r="P84" s="98">
        <v>0</v>
      </c>
      <c r="Q84" s="98">
        <v>0.33333333333333331</v>
      </c>
      <c r="R84" s="98">
        <v>0.6</v>
      </c>
      <c r="S84" s="98">
        <v>0.125</v>
      </c>
      <c r="T84" s="98">
        <v>0</v>
      </c>
      <c r="U84" s="98">
        <v>0.2857142857142857</v>
      </c>
      <c r="V84" s="98">
        <v>0.2</v>
      </c>
      <c r="W84" s="98">
        <v>0.25</v>
      </c>
      <c r="X84" s="98">
        <v>0.33333333333333331</v>
      </c>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row>
    <row r="85" spans="1:53" x14ac:dyDescent="0.3">
      <c r="A85" s="236"/>
      <c r="B85" s="180"/>
      <c r="C85" s="196"/>
      <c r="D85" s="41" t="s">
        <v>87</v>
      </c>
      <c r="E85" s="98">
        <v>3.3333333333333333E-2</v>
      </c>
      <c r="F85" s="98">
        <v>0.16666666666666666</v>
      </c>
      <c r="G85" s="98">
        <v>0</v>
      </c>
      <c r="H85" s="98">
        <v>3.3333333333333333E-2</v>
      </c>
      <c r="I85" s="98" t="s">
        <v>51</v>
      </c>
      <c r="J85" s="98" t="s">
        <v>51</v>
      </c>
      <c r="K85" s="98">
        <v>0.16666666666666666</v>
      </c>
      <c r="L85" s="98">
        <v>0</v>
      </c>
      <c r="M85" s="98">
        <v>0</v>
      </c>
      <c r="N85" s="98">
        <v>0.04</v>
      </c>
      <c r="O85" s="98">
        <v>0</v>
      </c>
      <c r="P85" s="98">
        <v>0</v>
      </c>
      <c r="Q85" s="98">
        <v>0</v>
      </c>
      <c r="R85" s="98">
        <v>0</v>
      </c>
      <c r="S85" s="98">
        <v>0.125</v>
      </c>
      <c r="T85" s="98">
        <v>0</v>
      </c>
      <c r="U85" s="98">
        <v>0</v>
      </c>
      <c r="V85" s="98">
        <v>0</v>
      </c>
      <c r="W85" s="98">
        <v>0.125</v>
      </c>
      <c r="X85" s="98">
        <v>0</v>
      </c>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row>
    <row r="86" spans="1:53" x14ac:dyDescent="0.3">
      <c r="A86" s="236"/>
      <c r="B86" s="180"/>
      <c r="C86" s="196"/>
      <c r="D86" s="43" t="s">
        <v>5</v>
      </c>
      <c r="E86" s="98"/>
      <c r="F86" s="98"/>
      <c r="G86" s="98"/>
      <c r="H86" s="98"/>
      <c r="I86" s="98"/>
      <c r="J86" s="98"/>
      <c r="K86" s="98"/>
      <c r="L86" s="98"/>
      <c r="M86" s="98"/>
      <c r="N86" s="98"/>
      <c r="O86" s="98"/>
      <c r="P86" s="98"/>
      <c r="Q86" s="98"/>
      <c r="R86" s="98"/>
      <c r="S86" s="98"/>
      <c r="T86" s="98"/>
      <c r="U86" s="98"/>
      <c r="V86" s="98"/>
      <c r="W86" s="98"/>
      <c r="X86" s="98"/>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row>
    <row r="87" spans="1:53" s="102" customFormat="1" x14ac:dyDescent="0.3">
      <c r="A87" s="236"/>
      <c r="B87" s="180"/>
      <c r="C87" s="197"/>
      <c r="D87" s="74" t="s">
        <v>214</v>
      </c>
      <c r="E87" s="100">
        <v>0.99999999999999989</v>
      </c>
      <c r="F87" s="100">
        <v>0.99999999999999989</v>
      </c>
      <c r="G87" s="100">
        <v>1</v>
      </c>
      <c r="H87" s="100">
        <v>0.99999999999999989</v>
      </c>
      <c r="I87" s="100">
        <v>0</v>
      </c>
      <c r="J87" s="100">
        <v>0</v>
      </c>
      <c r="K87" s="100">
        <v>0.99999999999999989</v>
      </c>
      <c r="L87" s="100">
        <v>0.99999999999999989</v>
      </c>
      <c r="M87" s="100">
        <v>1</v>
      </c>
      <c r="N87" s="100">
        <v>1</v>
      </c>
      <c r="O87" s="100">
        <v>1</v>
      </c>
      <c r="P87" s="100">
        <v>1</v>
      </c>
      <c r="Q87" s="100">
        <v>1</v>
      </c>
      <c r="R87" s="100">
        <v>1</v>
      </c>
      <c r="S87" s="100">
        <v>1</v>
      </c>
      <c r="T87" s="100">
        <v>1</v>
      </c>
      <c r="U87" s="100">
        <v>1</v>
      </c>
      <c r="V87" s="100">
        <v>1</v>
      </c>
      <c r="W87" s="100">
        <v>1</v>
      </c>
      <c r="X87" s="100">
        <v>1</v>
      </c>
      <c r="Y87" s="101"/>
      <c r="Z87" s="101"/>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1"/>
      <c r="BA87" s="101"/>
    </row>
    <row r="88" spans="1:53" x14ac:dyDescent="0.3">
      <c r="A88" s="236"/>
      <c r="B88" s="179"/>
      <c r="C88" s="182" t="s">
        <v>96</v>
      </c>
      <c r="D88" s="42" t="s">
        <v>6</v>
      </c>
      <c r="E88" s="98">
        <v>0.72222222222222221</v>
      </c>
      <c r="F88" s="98">
        <v>0.6</v>
      </c>
      <c r="G88" s="98">
        <v>0.72941176470588232</v>
      </c>
      <c r="H88" s="98">
        <v>0.72727272727272729</v>
      </c>
      <c r="I88" s="98">
        <v>1</v>
      </c>
      <c r="J88" s="98">
        <v>0</v>
      </c>
      <c r="K88" s="98">
        <v>0.7142857142857143</v>
      </c>
      <c r="L88" s="98">
        <v>0.68181818181818177</v>
      </c>
      <c r="M88" s="98">
        <v>0.73770491803278693</v>
      </c>
      <c r="N88" s="98">
        <v>0.74647887323943662</v>
      </c>
      <c r="O88" s="98">
        <v>0.6875</v>
      </c>
      <c r="P88" s="98">
        <v>0.33333333333333331</v>
      </c>
      <c r="Q88" s="98">
        <v>1</v>
      </c>
      <c r="R88" s="98">
        <v>0.52631578947368418</v>
      </c>
      <c r="S88" s="98">
        <v>0.45454545454545453</v>
      </c>
      <c r="T88" s="98">
        <v>0.2</v>
      </c>
      <c r="U88" s="98">
        <v>0.8928571428571429</v>
      </c>
      <c r="V88" s="98">
        <v>0.875</v>
      </c>
      <c r="W88" s="98">
        <v>0.66666666666666663</v>
      </c>
      <c r="X88" s="98">
        <v>0.56521739130434778</v>
      </c>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row>
    <row r="89" spans="1:53" x14ac:dyDescent="0.3">
      <c r="A89" s="236"/>
      <c r="B89" s="180"/>
      <c r="C89" s="183"/>
      <c r="D89" s="25" t="s">
        <v>7</v>
      </c>
      <c r="E89" s="98">
        <v>0.27777777777777779</v>
      </c>
      <c r="F89" s="98">
        <v>0.4</v>
      </c>
      <c r="G89" s="98">
        <v>0.27058823529411763</v>
      </c>
      <c r="H89" s="98">
        <v>0.27272727272727271</v>
      </c>
      <c r="I89" s="98">
        <v>0</v>
      </c>
      <c r="J89" s="98">
        <v>1</v>
      </c>
      <c r="K89" s="98">
        <v>0.2857142857142857</v>
      </c>
      <c r="L89" s="98">
        <v>0.31818181818181818</v>
      </c>
      <c r="M89" s="98">
        <v>0.26229508196721313</v>
      </c>
      <c r="N89" s="98">
        <v>0.25352112676056338</v>
      </c>
      <c r="O89" s="98">
        <v>0.3125</v>
      </c>
      <c r="P89" s="98">
        <v>0.66666666666666663</v>
      </c>
      <c r="Q89" s="98">
        <v>0</v>
      </c>
      <c r="R89" s="98">
        <v>0.47368421052631576</v>
      </c>
      <c r="S89" s="98">
        <v>0.54545454545454541</v>
      </c>
      <c r="T89" s="98">
        <v>0.8</v>
      </c>
      <c r="U89" s="98">
        <v>0.10714285714285714</v>
      </c>
      <c r="V89" s="98">
        <v>0.125</v>
      </c>
      <c r="W89" s="98">
        <v>0.33333333333333331</v>
      </c>
      <c r="X89" s="98">
        <v>0.43478260869565216</v>
      </c>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row>
    <row r="90" spans="1:53" x14ac:dyDescent="0.3">
      <c r="A90" s="236"/>
      <c r="B90" s="180"/>
      <c r="C90" s="183"/>
      <c r="D90" s="43" t="s">
        <v>5</v>
      </c>
      <c r="E90" s="98"/>
      <c r="F90" s="98"/>
      <c r="G90" s="98"/>
      <c r="H90" s="98"/>
      <c r="I90" s="98"/>
      <c r="J90" s="98"/>
      <c r="K90" s="98"/>
      <c r="L90" s="98"/>
      <c r="M90" s="98"/>
      <c r="N90" s="98"/>
      <c r="O90" s="98"/>
      <c r="P90" s="98"/>
      <c r="Q90" s="98"/>
      <c r="R90" s="98"/>
      <c r="S90" s="98"/>
      <c r="T90" s="98"/>
      <c r="U90" s="98"/>
      <c r="V90" s="98"/>
      <c r="W90" s="98"/>
      <c r="X90" s="98"/>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row>
    <row r="91" spans="1:53" s="102" customFormat="1" x14ac:dyDescent="0.3">
      <c r="A91" s="236"/>
      <c r="B91" s="180"/>
      <c r="C91" s="184"/>
      <c r="D91" s="74" t="s">
        <v>214</v>
      </c>
      <c r="E91" s="100">
        <v>1</v>
      </c>
      <c r="F91" s="100">
        <v>1</v>
      </c>
      <c r="G91" s="100">
        <v>1</v>
      </c>
      <c r="H91" s="100">
        <v>1</v>
      </c>
      <c r="I91" s="100">
        <v>1</v>
      </c>
      <c r="J91" s="100">
        <v>1</v>
      </c>
      <c r="K91" s="100">
        <v>1</v>
      </c>
      <c r="L91" s="100">
        <v>1</v>
      </c>
      <c r="M91" s="100">
        <v>1</v>
      </c>
      <c r="N91" s="100">
        <v>1</v>
      </c>
      <c r="O91" s="100">
        <v>1</v>
      </c>
      <c r="P91" s="100">
        <v>1</v>
      </c>
      <c r="Q91" s="100">
        <v>1</v>
      </c>
      <c r="R91" s="100">
        <v>1</v>
      </c>
      <c r="S91" s="100">
        <v>1</v>
      </c>
      <c r="T91" s="100">
        <v>1</v>
      </c>
      <c r="U91" s="100">
        <v>1</v>
      </c>
      <c r="V91" s="100">
        <v>1</v>
      </c>
      <c r="W91" s="100">
        <v>1</v>
      </c>
      <c r="X91" s="100">
        <v>1</v>
      </c>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1"/>
      <c r="BA91" s="101"/>
    </row>
    <row r="92" spans="1:53" x14ac:dyDescent="0.3">
      <c r="A92" s="236"/>
      <c r="B92" s="180"/>
      <c r="C92" s="182" t="s">
        <v>97</v>
      </c>
      <c r="D92" s="42" t="s">
        <v>6</v>
      </c>
      <c r="E92" s="98">
        <v>0.64516129032258063</v>
      </c>
      <c r="F92" s="98">
        <v>0</v>
      </c>
      <c r="G92" s="98">
        <v>0.8</v>
      </c>
      <c r="H92" s="98">
        <v>0.64516129032258063</v>
      </c>
      <c r="I92" s="98" t="s">
        <v>51</v>
      </c>
      <c r="J92" s="98" t="s">
        <v>51</v>
      </c>
      <c r="K92" s="98">
        <v>0</v>
      </c>
      <c r="L92" s="98">
        <v>0.8</v>
      </c>
      <c r="M92" s="98">
        <v>0.8</v>
      </c>
      <c r="N92" s="98">
        <v>0.61538461538461542</v>
      </c>
      <c r="O92" s="98">
        <v>0.75</v>
      </c>
      <c r="P92" s="98">
        <v>1</v>
      </c>
      <c r="Q92" s="98">
        <v>0.33333333333333331</v>
      </c>
      <c r="R92" s="98">
        <v>0.6</v>
      </c>
      <c r="S92" s="98">
        <v>0.25</v>
      </c>
      <c r="T92" s="98">
        <v>1</v>
      </c>
      <c r="U92" s="98">
        <v>1</v>
      </c>
      <c r="V92" s="98">
        <v>0.8</v>
      </c>
      <c r="W92" s="98">
        <v>0.5</v>
      </c>
      <c r="X92" s="98">
        <v>0.7142857142857143</v>
      </c>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row>
    <row r="93" spans="1:53" x14ac:dyDescent="0.3">
      <c r="A93" s="236"/>
      <c r="B93" s="180"/>
      <c r="C93" s="183"/>
      <c r="D93" s="25" t="s">
        <v>7</v>
      </c>
      <c r="E93" s="98">
        <v>0.35483870967741937</v>
      </c>
      <c r="F93" s="98">
        <v>1</v>
      </c>
      <c r="G93" s="98">
        <v>0.2</v>
      </c>
      <c r="H93" s="98">
        <v>0.35483870967741937</v>
      </c>
      <c r="I93" s="98" t="s">
        <v>51</v>
      </c>
      <c r="J93" s="98" t="s">
        <v>51</v>
      </c>
      <c r="K93" s="98">
        <v>1</v>
      </c>
      <c r="L93" s="98">
        <v>0.2</v>
      </c>
      <c r="M93" s="98">
        <v>0.2</v>
      </c>
      <c r="N93" s="98">
        <v>0.38461538461538464</v>
      </c>
      <c r="O93" s="98">
        <v>0.25</v>
      </c>
      <c r="P93" s="98">
        <v>0</v>
      </c>
      <c r="Q93" s="98">
        <v>0.66666666666666663</v>
      </c>
      <c r="R93" s="98">
        <v>0.4</v>
      </c>
      <c r="S93" s="98">
        <v>0.75</v>
      </c>
      <c r="T93" s="98">
        <v>0</v>
      </c>
      <c r="U93" s="98">
        <v>0</v>
      </c>
      <c r="V93" s="98">
        <v>0.2</v>
      </c>
      <c r="W93" s="98">
        <v>0.5</v>
      </c>
      <c r="X93" s="98">
        <v>0.2857142857142857</v>
      </c>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row>
    <row r="94" spans="1:53" s="106" customFormat="1" x14ac:dyDescent="0.3">
      <c r="A94" s="236"/>
      <c r="B94" s="180"/>
      <c r="C94" s="183"/>
      <c r="D94" s="103" t="s">
        <v>5</v>
      </c>
      <c r="E94" s="104"/>
      <c r="F94" s="104"/>
      <c r="G94" s="104"/>
      <c r="H94" s="104"/>
      <c r="I94" s="104"/>
      <c r="J94" s="104"/>
      <c r="K94" s="104"/>
      <c r="L94" s="104"/>
      <c r="M94" s="104"/>
      <c r="N94" s="104"/>
      <c r="O94" s="104"/>
      <c r="P94" s="104"/>
      <c r="Q94" s="104"/>
      <c r="R94" s="104"/>
      <c r="S94" s="104"/>
      <c r="T94" s="104"/>
      <c r="U94" s="104"/>
      <c r="V94" s="104"/>
      <c r="W94" s="104"/>
      <c r="X94" s="104"/>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row>
    <row r="95" spans="1:53" s="102" customFormat="1" x14ac:dyDescent="0.3">
      <c r="A95" s="236"/>
      <c r="B95" s="180"/>
      <c r="C95" s="184"/>
      <c r="D95" s="79" t="s">
        <v>214</v>
      </c>
      <c r="E95" s="100">
        <v>1</v>
      </c>
      <c r="F95" s="100">
        <v>1</v>
      </c>
      <c r="G95" s="100">
        <v>1</v>
      </c>
      <c r="H95" s="100">
        <v>1</v>
      </c>
      <c r="I95" s="100">
        <v>0</v>
      </c>
      <c r="J95" s="100">
        <v>0</v>
      </c>
      <c r="K95" s="100">
        <v>1</v>
      </c>
      <c r="L95" s="100">
        <v>1</v>
      </c>
      <c r="M95" s="100">
        <v>1</v>
      </c>
      <c r="N95" s="100">
        <v>1</v>
      </c>
      <c r="O95" s="100">
        <v>1</v>
      </c>
      <c r="P95" s="100">
        <v>1</v>
      </c>
      <c r="Q95" s="100">
        <v>1</v>
      </c>
      <c r="R95" s="100">
        <v>1</v>
      </c>
      <c r="S95" s="100">
        <v>1</v>
      </c>
      <c r="T95" s="100">
        <v>1</v>
      </c>
      <c r="U95" s="100">
        <v>1</v>
      </c>
      <c r="V95" s="100">
        <v>1</v>
      </c>
      <c r="W95" s="100">
        <v>1</v>
      </c>
      <c r="X95" s="100">
        <v>1</v>
      </c>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row>
    <row r="96" spans="1:53" x14ac:dyDescent="0.3">
      <c r="A96" s="236"/>
      <c r="B96" s="180"/>
      <c r="C96" s="182" t="s">
        <v>98</v>
      </c>
      <c r="D96" s="42" t="s">
        <v>6</v>
      </c>
      <c r="E96" s="98">
        <v>0.65</v>
      </c>
      <c r="F96" s="98" t="s">
        <v>51</v>
      </c>
      <c r="G96" s="98">
        <v>0.65</v>
      </c>
      <c r="H96" s="98">
        <v>0.65</v>
      </c>
      <c r="I96" s="98" t="s">
        <v>51</v>
      </c>
      <c r="J96" s="98" t="s">
        <v>51</v>
      </c>
      <c r="K96" s="98" t="s">
        <v>51</v>
      </c>
      <c r="L96" s="98">
        <v>0.75</v>
      </c>
      <c r="M96" s="98">
        <v>0.58333333333333337</v>
      </c>
      <c r="N96" s="98">
        <v>0.75</v>
      </c>
      <c r="O96" s="98">
        <v>0</v>
      </c>
      <c r="P96" s="98">
        <v>1</v>
      </c>
      <c r="Q96" s="98">
        <v>1</v>
      </c>
      <c r="R96" s="98">
        <v>0.33333333333333331</v>
      </c>
      <c r="S96" s="98">
        <v>0.5</v>
      </c>
      <c r="T96" s="98">
        <v>0.66666666666666663</v>
      </c>
      <c r="U96" s="98">
        <v>0.7142857142857143</v>
      </c>
      <c r="V96" s="98">
        <v>0.75</v>
      </c>
      <c r="W96" s="98">
        <v>0.75</v>
      </c>
      <c r="X96" s="98">
        <v>0.6</v>
      </c>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row>
    <row r="97" spans="1:53" x14ac:dyDescent="0.3">
      <c r="A97" s="236"/>
      <c r="B97" s="180"/>
      <c r="C97" s="183"/>
      <c r="D97" s="25" t="s">
        <v>7</v>
      </c>
      <c r="E97" s="98">
        <v>0.35</v>
      </c>
      <c r="F97" s="98" t="s">
        <v>51</v>
      </c>
      <c r="G97" s="98">
        <v>0.35</v>
      </c>
      <c r="H97" s="98">
        <v>0.35</v>
      </c>
      <c r="I97" s="98" t="s">
        <v>51</v>
      </c>
      <c r="J97" s="98" t="s">
        <v>51</v>
      </c>
      <c r="K97" s="98" t="s">
        <v>51</v>
      </c>
      <c r="L97" s="98">
        <v>0.25</v>
      </c>
      <c r="M97" s="98">
        <v>0.41666666666666669</v>
      </c>
      <c r="N97" s="98">
        <v>0.25</v>
      </c>
      <c r="O97" s="98">
        <v>1</v>
      </c>
      <c r="P97" s="98">
        <v>0</v>
      </c>
      <c r="Q97" s="98">
        <v>0</v>
      </c>
      <c r="R97" s="98">
        <v>0.66666666666666663</v>
      </c>
      <c r="S97" s="98">
        <v>0.5</v>
      </c>
      <c r="T97" s="98">
        <v>0.33333333333333331</v>
      </c>
      <c r="U97" s="98">
        <v>0.2857142857142857</v>
      </c>
      <c r="V97" s="98">
        <v>0.25</v>
      </c>
      <c r="W97" s="98">
        <v>0.25</v>
      </c>
      <c r="X97" s="98">
        <v>0.4</v>
      </c>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row>
    <row r="98" spans="1:53" x14ac:dyDescent="0.3">
      <c r="A98" s="236"/>
      <c r="B98" s="180"/>
      <c r="C98" s="183"/>
      <c r="D98" s="44" t="s">
        <v>5</v>
      </c>
      <c r="E98" s="98"/>
      <c r="F98" s="98"/>
      <c r="G98" s="98"/>
      <c r="H98" s="98"/>
      <c r="I98" s="98"/>
      <c r="J98" s="97"/>
      <c r="K98" s="98"/>
      <c r="L98" s="98"/>
      <c r="M98" s="98"/>
      <c r="N98" s="98"/>
      <c r="O98" s="98"/>
      <c r="P98" s="98"/>
      <c r="Q98" s="98"/>
      <c r="R98" s="98"/>
      <c r="S98" s="98"/>
      <c r="T98" s="98"/>
      <c r="U98" s="98"/>
      <c r="V98" s="98"/>
      <c r="W98" s="98"/>
      <c r="X98" s="98"/>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row>
    <row r="99" spans="1:53" s="102" customFormat="1" x14ac:dyDescent="0.3">
      <c r="A99" s="236"/>
      <c r="B99" s="180"/>
      <c r="C99" s="184"/>
      <c r="D99" s="80" t="s">
        <v>214</v>
      </c>
      <c r="E99" s="100">
        <v>1</v>
      </c>
      <c r="F99" s="100">
        <v>0</v>
      </c>
      <c r="G99" s="100">
        <v>1</v>
      </c>
      <c r="H99" s="100">
        <v>1</v>
      </c>
      <c r="I99" s="100">
        <v>0</v>
      </c>
      <c r="J99" s="100">
        <v>0</v>
      </c>
      <c r="K99" s="100">
        <v>0</v>
      </c>
      <c r="L99" s="100">
        <v>1</v>
      </c>
      <c r="M99" s="100">
        <v>1</v>
      </c>
      <c r="N99" s="100">
        <v>1</v>
      </c>
      <c r="O99" s="100">
        <v>1</v>
      </c>
      <c r="P99" s="100">
        <v>1</v>
      </c>
      <c r="Q99" s="100">
        <v>1</v>
      </c>
      <c r="R99" s="100">
        <v>1</v>
      </c>
      <c r="S99" s="100">
        <v>1</v>
      </c>
      <c r="T99" s="100">
        <v>1</v>
      </c>
      <c r="U99" s="100">
        <v>1</v>
      </c>
      <c r="V99" s="100">
        <v>1</v>
      </c>
      <c r="W99" s="100">
        <v>1</v>
      </c>
      <c r="X99" s="100">
        <v>1</v>
      </c>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1"/>
      <c r="BA99" s="101"/>
    </row>
    <row r="100" spans="1:53" x14ac:dyDescent="0.3">
      <c r="A100" s="236"/>
      <c r="B100" s="180"/>
      <c r="C100" s="182" t="s">
        <v>99</v>
      </c>
      <c r="D100" s="42" t="s">
        <v>6</v>
      </c>
      <c r="E100" s="98">
        <v>3.2258064516129031E-2</v>
      </c>
      <c r="F100" s="98">
        <v>0.16666666666666666</v>
      </c>
      <c r="G100" s="98">
        <v>0</v>
      </c>
      <c r="H100" s="98">
        <v>3.2258064516129031E-2</v>
      </c>
      <c r="I100" s="98" t="s">
        <v>51</v>
      </c>
      <c r="J100" s="98" t="s">
        <v>51</v>
      </c>
      <c r="K100" s="98">
        <v>0.16666666666666666</v>
      </c>
      <c r="L100" s="98">
        <v>0</v>
      </c>
      <c r="M100" s="98">
        <v>0</v>
      </c>
      <c r="N100" s="98">
        <v>3.8461538461538464E-2</v>
      </c>
      <c r="O100" s="98">
        <v>0</v>
      </c>
      <c r="P100" s="98">
        <v>0</v>
      </c>
      <c r="Q100" s="98">
        <v>0.33333333333333331</v>
      </c>
      <c r="R100" s="98">
        <v>0</v>
      </c>
      <c r="S100" s="98">
        <v>0</v>
      </c>
      <c r="T100" s="98">
        <v>0</v>
      </c>
      <c r="U100" s="98">
        <v>0</v>
      </c>
      <c r="V100" s="98">
        <v>0</v>
      </c>
      <c r="W100" s="98">
        <v>0</v>
      </c>
      <c r="X100" s="98">
        <v>0.14285714285714285</v>
      </c>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row>
    <row r="101" spans="1:53" x14ac:dyDescent="0.3">
      <c r="A101" s="236"/>
      <c r="B101" s="180"/>
      <c r="C101" s="183"/>
      <c r="D101" s="25" t="s">
        <v>7</v>
      </c>
      <c r="E101" s="98">
        <v>0.967741935483871</v>
      </c>
      <c r="F101" s="98">
        <v>0.83333333333333337</v>
      </c>
      <c r="G101" s="98">
        <v>1</v>
      </c>
      <c r="H101" s="98">
        <v>0.967741935483871</v>
      </c>
      <c r="I101" s="98" t="s">
        <v>51</v>
      </c>
      <c r="J101" s="98" t="s">
        <v>51</v>
      </c>
      <c r="K101" s="98">
        <v>0.83333333333333337</v>
      </c>
      <c r="L101" s="98">
        <v>1</v>
      </c>
      <c r="M101" s="98">
        <v>1</v>
      </c>
      <c r="N101" s="98">
        <v>0.96153846153846156</v>
      </c>
      <c r="O101" s="98">
        <v>1</v>
      </c>
      <c r="P101" s="98">
        <v>1</v>
      </c>
      <c r="Q101" s="98">
        <v>0.66666666666666663</v>
      </c>
      <c r="R101" s="98">
        <v>1</v>
      </c>
      <c r="S101" s="98">
        <v>1</v>
      </c>
      <c r="T101" s="98">
        <v>1</v>
      </c>
      <c r="U101" s="98">
        <v>1</v>
      </c>
      <c r="V101" s="98">
        <v>1</v>
      </c>
      <c r="W101" s="98">
        <v>1</v>
      </c>
      <c r="X101" s="98">
        <v>0.8571428571428571</v>
      </c>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row>
    <row r="102" spans="1:53" x14ac:dyDescent="0.3">
      <c r="A102" s="236"/>
      <c r="B102" s="180"/>
      <c r="C102" s="183"/>
      <c r="D102" s="44" t="s">
        <v>5</v>
      </c>
      <c r="E102" s="98"/>
      <c r="F102" s="98"/>
      <c r="G102" s="98"/>
      <c r="H102" s="98"/>
      <c r="I102" s="98"/>
      <c r="J102" s="97"/>
      <c r="K102" s="98"/>
      <c r="L102" s="98"/>
      <c r="M102" s="98"/>
      <c r="N102" s="98"/>
      <c r="O102" s="98"/>
      <c r="P102" s="98"/>
      <c r="Q102" s="98"/>
      <c r="R102" s="98"/>
      <c r="S102" s="98"/>
      <c r="T102" s="98"/>
      <c r="U102" s="98"/>
      <c r="V102" s="98"/>
      <c r="W102" s="98"/>
      <c r="X102" s="98"/>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row>
    <row r="103" spans="1:53" s="102" customFormat="1" x14ac:dyDescent="0.3">
      <c r="A103" s="236"/>
      <c r="B103" s="181"/>
      <c r="C103" s="184"/>
      <c r="D103" s="68" t="s">
        <v>214</v>
      </c>
      <c r="E103" s="100">
        <v>1</v>
      </c>
      <c r="F103" s="100">
        <v>1</v>
      </c>
      <c r="G103" s="100">
        <v>1</v>
      </c>
      <c r="H103" s="100">
        <v>1</v>
      </c>
      <c r="I103" s="100">
        <v>0</v>
      </c>
      <c r="J103" s="100">
        <v>0</v>
      </c>
      <c r="K103" s="100">
        <v>1</v>
      </c>
      <c r="L103" s="100">
        <v>1</v>
      </c>
      <c r="M103" s="100">
        <v>1</v>
      </c>
      <c r="N103" s="100">
        <v>1</v>
      </c>
      <c r="O103" s="100">
        <v>1</v>
      </c>
      <c r="P103" s="100">
        <v>1</v>
      </c>
      <c r="Q103" s="100">
        <v>1</v>
      </c>
      <c r="R103" s="100">
        <v>1</v>
      </c>
      <c r="S103" s="100">
        <v>1</v>
      </c>
      <c r="T103" s="100">
        <v>1</v>
      </c>
      <c r="U103" s="100">
        <v>1</v>
      </c>
      <c r="V103" s="100">
        <v>1</v>
      </c>
      <c r="W103" s="100">
        <v>1</v>
      </c>
      <c r="X103" s="100">
        <v>1</v>
      </c>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1"/>
      <c r="BA103" s="101"/>
    </row>
    <row r="104" spans="1:53" x14ac:dyDescent="0.3">
      <c r="A104" s="236"/>
      <c r="B104" s="179"/>
      <c r="C104" s="195" t="s">
        <v>103</v>
      </c>
      <c r="D104" s="40" t="s">
        <v>6</v>
      </c>
      <c r="E104" s="98">
        <v>0.85</v>
      </c>
      <c r="F104" s="98">
        <v>1</v>
      </c>
      <c r="G104" s="98">
        <v>0.84210526315789469</v>
      </c>
      <c r="H104" s="98">
        <v>0.85</v>
      </c>
      <c r="I104" s="98" t="s">
        <v>51</v>
      </c>
      <c r="J104" s="98" t="s">
        <v>51</v>
      </c>
      <c r="K104" s="98">
        <v>1</v>
      </c>
      <c r="L104" s="98">
        <v>0.875</v>
      </c>
      <c r="M104" s="98">
        <v>0.81818181818181823</v>
      </c>
      <c r="N104" s="98">
        <v>0.875</v>
      </c>
      <c r="O104" s="98">
        <v>0.66666666666666663</v>
      </c>
      <c r="P104" s="98">
        <v>1</v>
      </c>
      <c r="Q104" s="98">
        <v>1</v>
      </c>
      <c r="R104" s="98">
        <v>0.66666666666666663</v>
      </c>
      <c r="S104" s="98">
        <v>0.5</v>
      </c>
      <c r="T104" s="98">
        <v>1</v>
      </c>
      <c r="U104" s="98">
        <v>0.8571428571428571</v>
      </c>
      <c r="V104" s="98">
        <v>1</v>
      </c>
      <c r="W104" s="98">
        <v>0.75</v>
      </c>
      <c r="X104" s="98">
        <v>0.8</v>
      </c>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99"/>
      <c r="BA104" s="99"/>
    </row>
    <row r="105" spans="1:53" x14ac:dyDescent="0.3">
      <c r="A105" s="236"/>
      <c r="B105" s="180"/>
      <c r="C105" s="196"/>
      <c r="D105" s="15" t="s">
        <v>104</v>
      </c>
      <c r="E105" s="98">
        <v>0.05</v>
      </c>
      <c r="F105" s="98">
        <v>0</v>
      </c>
      <c r="G105" s="98">
        <v>5.2631578947368418E-2</v>
      </c>
      <c r="H105" s="98">
        <v>0.05</v>
      </c>
      <c r="I105" s="98" t="s">
        <v>51</v>
      </c>
      <c r="J105" s="98" t="s">
        <v>51</v>
      </c>
      <c r="K105" s="98">
        <v>0</v>
      </c>
      <c r="L105" s="98">
        <v>0</v>
      </c>
      <c r="M105" s="98">
        <v>9.0909090909090912E-2</v>
      </c>
      <c r="N105" s="98">
        <v>6.25E-2</v>
      </c>
      <c r="O105" s="98">
        <v>0</v>
      </c>
      <c r="P105" s="98">
        <v>0</v>
      </c>
      <c r="Q105" s="98">
        <v>0</v>
      </c>
      <c r="R105" s="98">
        <v>0.33333333333333331</v>
      </c>
      <c r="S105" s="98">
        <v>0</v>
      </c>
      <c r="T105" s="98">
        <v>0</v>
      </c>
      <c r="U105" s="98">
        <v>0</v>
      </c>
      <c r="V105" s="98">
        <v>0</v>
      </c>
      <c r="W105" s="98">
        <v>0</v>
      </c>
      <c r="X105" s="98">
        <v>0</v>
      </c>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row>
    <row r="106" spans="1:53" x14ac:dyDescent="0.3">
      <c r="A106" s="236"/>
      <c r="B106" s="180"/>
      <c r="C106" s="196"/>
      <c r="D106" s="15" t="s">
        <v>105</v>
      </c>
      <c r="E106" s="98">
        <v>0.05</v>
      </c>
      <c r="F106" s="98">
        <v>0</v>
      </c>
      <c r="G106" s="98">
        <v>5.2631578947368418E-2</v>
      </c>
      <c r="H106" s="98">
        <v>0.05</v>
      </c>
      <c r="I106" s="98" t="s">
        <v>51</v>
      </c>
      <c r="J106" s="98" t="s">
        <v>51</v>
      </c>
      <c r="K106" s="98">
        <v>0</v>
      </c>
      <c r="L106" s="98">
        <v>0.125</v>
      </c>
      <c r="M106" s="98">
        <v>0</v>
      </c>
      <c r="N106" s="98">
        <v>0</v>
      </c>
      <c r="O106" s="98">
        <v>0.33333333333333331</v>
      </c>
      <c r="P106" s="98">
        <v>0</v>
      </c>
      <c r="Q106" s="98">
        <v>0</v>
      </c>
      <c r="R106" s="98">
        <v>0</v>
      </c>
      <c r="S106" s="98">
        <v>0.5</v>
      </c>
      <c r="T106" s="98">
        <v>0</v>
      </c>
      <c r="U106" s="98">
        <v>0</v>
      </c>
      <c r="V106" s="98">
        <v>0</v>
      </c>
      <c r="W106" s="98">
        <v>0.25</v>
      </c>
      <c r="X106" s="98">
        <v>0</v>
      </c>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row>
    <row r="107" spans="1:53" x14ac:dyDescent="0.3">
      <c r="A107" s="236"/>
      <c r="B107" s="180"/>
      <c r="C107" s="196"/>
      <c r="D107" s="15" t="s">
        <v>113</v>
      </c>
      <c r="E107" s="98">
        <v>0.05</v>
      </c>
      <c r="F107" s="98">
        <v>0</v>
      </c>
      <c r="G107" s="98">
        <v>5.2631578947368418E-2</v>
      </c>
      <c r="H107" s="98">
        <v>0.05</v>
      </c>
      <c r="I107" s="98" t="s">
        <v>51</v>
      </c>
      <c r="J107" s="98" t="s">
        <v>51</v>
      </c>
      <c r="K107" s="98">
        <v>0</v>
      </c>
      <c r="L107" s="98">
        <v>0</v>
      </c>
      <c r="M107" s="98">
        <v>9.0909090909090912E-2</v>
      </c>
      <c r="N107" s="98">
        <v>6.25E-2</v>
      </c>
      <c r="O107" s="98">
        <v>0</v>
      </c>
      <c r="P107" s="98">
        <v>0</v>
      </c>
      <c r="Q107" s="98">
        <v>0</v>
      </c>
      <c r="R107" s="98">
        <v>0</v>
      </c>
      <c r="S107" s="98">
        <v>0</v>
      </c>
      <c r="T107" s="98">
        <v>0</v>
      </c>
      <c r="U107" s="98">
        <v>0.14285714285714285</v>
      </c>
      <c r="V107" s="98">
        <v>0</v>
      </c>
      <c r="W107" s="98">
        <v>0</v>
      </c>
      <c r="X107" s="98">
        <v>0.2</v>
      </c>
      <c r="Y107" s="99"/>
      <c r="Z107" s="99"/>
      <c r="AA107" s="99"/>
      <c r="AB107" s="99"/>
      <c r="AC107" s="99"/>
      <c r="AD107" s="99"/>
      <c r="AE107" s="99"/>
      <c r="AF107" s="99"/>
      <c r="AG107" s="99"/>
      <c r="AH107" s="99"/>
      <c r="AI107" s="99"/>
      <c r="AJ107" s="99"/>
      <c r="AK107" s="99"/>
      <c r="AL107" s="99"/>
      <c r="AM107" s="99"/>
      <c r="AN107" s="99"/>
      <c r="AO107" s="99"/>
      <c r="AP107" s="99"/>
      <c r="AQ107" s="99"/>
      <c r="AR107" s="99"/>
      <c r="AS107" s="99"/>
      <c r="AT107" s="99"/>
      <c r="AU107" s="99"/>
      <c r="AV107" s="99"/>
      <c r="AW107" s="99"/>
      <c r="AX107" s="99"/>
      <c r="AY107" s="99"/>
      <c r="AZ107" s="99"/>
      <c r="BA107" s="99"/>
    </row>
    <row r="108" spans="1:53" x14ac:dyDescent="0.3">
      <c r="A108" s="236"/>
      <c r="B108" s="180"/>
      <c r="C108" s="196"/>
      <c r="D108" s="25" t="s">
        <v>5</v>
      </c>
      <c r="E108" s="98"/>
      <c r="F108" s="98"/>
      <c r="G108" s="98"/>
      <c r="H108" s="98"/>
      <c r="I108" s="98"/>
      <c r="J108" s="97"/>
      <c r="K108" s="98"/>
      <c r="L108" s="98"/>
      <c r="M108" s="98"/>
      <c r="N108" s="98"/>
      <c r="O108" s="98"/>
      <c r="P108" s="98"/>
      <c r="Q108" s="98"/>
      <c r="R108" s="98"/>
      <c r="S108" s="98"/>
      <c r="T108" s="98"/>
      <c r="U108" s="98"/>
      <c r="V108" s="98"/>
      <c r="W108" s="98"/>
      <c r="X108" s="98"/>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row>
    <row r="109" spans="1:53" s="102" customFormat="1" x14ac:dyDescent="0.3">
      <c r="A109" s="237"/>
      <c r="B109" s="180"/>
      <c r="C109" s="197"/>
      <c r="D109" s="74" t="s">
        <v>214</v>
      </c>
      <c r="E109" s="100">
        <v>1</v>
      </c>
      <c r="F109" s="100">
        <v>1</v>
      </c>
      <c r="G109" s="100">
        <v>0.99999999999999978</v>
      </c>
      <c r="H109" s="100">
        <v>1</v>
      </c>
      <c r="I109" s="100">
        <v>0</v>
      </c>
      <c r="J109" s="100">
        <v>0</v>
      </c>
      <c r="K109" s="100">
        <v>1</v>
      </c>
      <c r="L109" s="100">
        <v>1</v>
      </c>
      <c r="M109" s="100">
        <v>1</v>
      </c>
      <c r="N109" s="100">
        <v>1</v>
      </c>
      <c r="O109" s="100">
        <v>1</v>
      </c>
      <c r="P109" s="100">
        <v>1</v>
      </c>
      <c r="Q109" s="100">
        <v>1</v>
      </c>
      <c r="R109" s="100">
        <v>1</v>
      </c>
      <c r="S109" s="100">
        <v>1</v>
      </c>
      <c r="T109" s="100">
        <v>1</v>
      </c>
      <c r="U109" s="100">
        <v>1</v>
      </c>
      <c r="V109" s="100">
        <v>1</v>
      </c>
      <c r="W109" s="100">
        <v>1</v>
      </c>
      <c r="X109" s="100">
        <v>1</v>
      </c>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101"/>
      <c r="AW109" s="101"/>
      <c r="AX109" s="101"/>
      <c r="AY109" s="101"/>
      <c r="AZ109" s="101"/>
      <c r="BA109" s="101"/>
    </row>
    <row r="110" spans="1:53" x14ac:dyDescent="0.3">
      <c r="A110" s="200" t="s">
        <v>120</v>
      </c>
      <c r="B110" s="179"/>
      <c r="C110" s="182" t="s">
        <v>108</v>
      </c>
      <c r="D110" s="37" t="s">
        <v>109</v>
      </c>
      <c r="E110" s="98">
        <v>0.34375</v>
      </c>
      <c r="F110" s="98">
        <v>1</v>
      </c>
      <c r="G110" s="98">
        <v>0.25</v>
      </c>
      <c r="H110" s="98">
        <v>0.34375</v>
      </c>
      <c r="I110" s="98" t="s">
        <v>51</v>
      </c>
      <c r="J110" s="97" t="s">
        <v>51</v>
      </c>
      <c r="K110" s="98">
        <v>0.8</v>
      </c>
      <c r="L110" s="98">
        <v>0.42857142857142855</v>
      </c>
      <c r="M110" s="98">
        <v>0.2</v>
      </c>
      <c r="N110" s="98">
        <v>0.37037037037037035</v>
      </c>
      <c r="O110" s="98">
        <v>0.25</v>
      </c>
      <c r="P110" s="98">
        <v>0</v>
      </c>
      <c r="Q110" s="98">
        <v>0.5</v>
      </c>
      <c r="R110" s="98">
        <v>0.5</v>
      </c>
      <c r="S110" s="98">
        <v>0.6</v>
      </c>
      <c r="T110" s="98">
        <v>0.33333333333333331</v>
      </c>
      <c r="U110" s="98">
        <v>0</v>
      </c>
      <c r="V110" s="98">
        <v>0.33333333333333331</v>
      </c>
      <c r="W110" s="98">
        <v>0.22222222222222221</v>
      </c>
      <c r="X110" s="98">
        <v>0.44444444444444442</v>
      </c>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99"/>
      <c r="AZ110" s="99"/>
      <c r="BA110" s="99"/>
    </row>
    <row r="111" spans="1:53" x14ac:dyDescent="0.3">
      <c r="A111" s="201"/>
      <c r="B111" s="180"/>
      <c r="C111" s="183"/>
      <c r="D111" s="38" t="s">
        <v>110</v>
      </c>
      <c r="E111" s="98">
        <v>0.4375</v>
      </c>
      <c r="F111" s="98">
        <v>0</v>
      </c>
      <c r="G111" s="98">
        <v>0.5</v>
      </c>
      <c r="H111" s="98">
        <v>0.4375</v>
      </c>
      <c r="I111" s="98" t="s">
        <v>51</v>
      </c>
      <c r="J111" s="97" t="s">
        <v>51</v>
      </c>
      <c r="K111" s="98">
        <v>0</v>
      </c>
      <c r="L111" s="98">
        <v>0.42857142857142855</v>
      </c>
      <c r="M111" s="98">
        <v>0.55000000000000004</v>
      </c>
      <c r="N111" s="98">
        <v>0.40740740740740738</v>
      </c>
      <c r="O111" s="98">
        <v>0.5</v>
      </c>
      <c r="P111" s="98">
        <v>1</v>
      </c>
      <c r="Q111" s="98">
        <v>0.5</v>
      </c>
      <c r="R111" s="98">
        <v>0.5</v>
      </c>
      <c r="S111" s="98">
        <v>0</v>
      </c>
      <c r="T111" s="98">
        <v>0</v>
      </c>
      <c r="U111" s="98">
        <v>0.83333333333333337</v>
      </c>
      <c r="V111" s="98">
        <v>0.5</v>
      </c>
      <c r="W111" s="98">
        <v>0.55555555555555558</v>
      </c>
      <c r="X111" s="98">
        <v>0.33333333333333331</v>
      </c>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99"/>
      <c r="AY111" s="99"/>
      <c r="AZ111" s="99"/>
      <c r="BA111" s="99"/>
    </row>
    <row r="112" spans="1:53" x14ac:dyDescent="0.3">
      <c r="A112" s="201"/>
      <c r="B112" s="180"/>
      <c r="C112" s="183"/>
      <c r="D112" s="38" t="s">
        <v>111</v>
      </c>
      <c r="E112" s="98">
        <v>9.375E-2</v>
      </c>
      <c r="F112" s="98">
        <v>0</v>
      </c>
      <c r="G112" s="98">
        <v>0.10714285714285714</v>
      </c>
      <c r="H112" s="98">
        <v>9.375E-2</v>
      </c>
      <c r="I112" s="98" t="s">
        <v>51</v>
      </c>
      <c r="J112" s="97" t="s">
        <v>51</v>
      </c>
      <c r="K112" s="98">
        <v>0</v>
      </c>
      <c r="L112" s="98">
        <v>0.14285714285714285</v>
      </c>
      <c r="M112" s="98">
        <v>0.1</v>
      </c>
      <c r="N112" s="98">
        <v>7.407407407407407E-2</v>
      </c>
      <c r="O112" s="98">
        <v>0.25</v>
      </c>
      <c r="P112" s="98">
        <v>0</v>
      </c>
      <c r="Q112" s="98">
        <v>0</v>
      </c>
      <c r="R112" s="98">
        <v>0</v>
      </c>
      <c r="S112" s="98">
        <v>0.2</v>
      </c>
      <c r="T112" s="98">
        <v>0</v>
      </c>
      <c r="U112" s="98">
        <v>0.16666666666666666</v>
      </c>
      <c r="V112" s="98">
        <v>8.3333333333333329E-2</v>
      </c>
      <c r="W112" s="98">
        <v>0.1111111111111111</v>
      </c>
      <c r="X112" s="98">
        <v>0.1111111111111111</v>
      </c>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99"/>
      <c r="AZ112" s="99"/>
      <c r="BA112" s="99"/>
    </row>
    <row r="113" spans="1:53" x14ac:dyDescent="0.3">
      <c r="A113" s="201"/>
      <c r="B113" s="180"/>
      <c r="C113" s="183"/>
      <c r="D113" s="129" t="s">
        <v>112</v>
      </c>
      <c r="E113" s="98">
        <v>6.25E-2</v>
      </c>
      <c r="F113" s="98">
        <v>0</v>
      </c>
      <c r="G113" s="98">
        <v>7.1428571428571425E-2</v>
      </c>
      <c r="H113" s="98">
        <v>6.25E-2</v>
      </c>
      <c r="I113" s="98" t="s">
        <v>51</v>
      </c>
      <c r="J113" s="97" t="s">
        <v>51</v>
      </c>
      <c r="K113" s="98">
        <v>0.2</v>
      </c>
      <c r="L113" s="98">
        <v>0</v>
      </c>
      <c r="M113" s="98">
        <v>0.05</v>
      </c>
      <c r="N113" s="98">
        <v>7.407407407407407E-2</v>
      </c>
      <c r="O113" s="98">
        <v>0</v>
      </c>
      <c r="P113" s="98">
        <v>0</v>
      </c>
      <c r="Q113" s="98">
        <v>0</v>
      </c>
      <c r="R113" s="98">
        <v>0</v>
      </c>
      <c r="S113" s="98">
        <v>0.2</v>
      </c>
      <c r="T113" s="98">
        <v>0.33333333333333331</v>
      </c>
      <c r="U113" s="98">
        <v>0</v>
      </c>
      <c r="V113" s="98">
        <v>0</v>
      </c>
      <c r="W113" s="98">
        <v>0</v>
      </c>
      <c r="X113" s="98">
        <v>0</v>
      </c>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row>
    <row r="114" spans="1:53" x14ac:dyDescent="0.3">
      <c r="A114" s="201"/>
      <c r="B114" s="180"/>
      <c r="C114" s="183"/>
      <c r="D114" s="3" t="s">
        <v>102</v>
      </c>
      <c r="E114" s="98">
        <v>6.25E-2</v>
      </c>
      <c r="F114" s="98">
        <v>0</v>
      </c>
      <c r="G114" s="98">
        <v>7.1428571428571425E-2</v>
      </c>
      <c r="H114" s="98">
        <v>6.25E-2</v>
      </c>
      <c r="I114" s="98" t="s">
        <v>51</v>
      </c>
      <c r="J114" s="97" t="s">
        <v>51</v>
      </c>
      <c r="K114" s="98">
        <v>0</v>
      </c>
      <c r="L114" s="98">
        <v>0</v>
      </c>
      <c r="M114" s="98">
        <v>0.1</v>
      </c>
      <c r="N114" s="98">
        <v>7.407407407407407E-2</v>
      </c>
      <c r="O114" s="98">
        <v>0</v>
      </c>
      <c r="P114" s="98">
        <v>0</v>
      </c>
      <c r="Q114" s="98">
        <v>0</v>
      </c>
      <c r="R114" s="98">
        <v>0</v>
      </c>
      <c r="S114" s="98">
        <v>0</v>
      </c>
      <c r="T114" s="98">
        <v>0.33333333333333331</v>
      </c>
      <c r="U114" s="98">
        <v>0</v>
      </c>
      <c r="V114" s="98">
        <v>8.3333333333333329E-2</v>
      </c>
      <c r="W114" s="98">
        <v>0.1111111111111111</v>
      </c>
      <c r="X114" s="98">
        <v>0.1111111111111111</v>
      </c>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row>
    <row r="115" spans="1:53" x14ac:dyDescent="0.3">
      <c r="A115" s="201"/>
      <c r="B115" s="180"/>
      <c r="C115" s="183"/>
      <c r="D115" s="3" t="s">
        <v>216</v>
      </c>
      <c r="E115" s="98"/>
      <c r="F115" s="98"/>
      <c r="G115" s="98"/>
      <c r="H115" s="98"/>
      <c r="I115" s="98"/>
      <c r="J115" s="97"/>
      <c r="K115" s="98"/>
      <c r="L115" s="98"/>
      <c r="M115" s="98"/>
      <c r="N115" s="98"/>
      <c r="O115" s="98"/>
      <c r="P115" s="98"/>
      <c r="Q115" s="98"/>
      <c r="R115" s="98"/>
      <c r="S115" s="98"/>
      <c r="T115" s="98"/>
      <c r="U115" s="98"/>
      <c r="V115" s="98"/>
      <c r="W115" s="98"/>
      <c r="X115" s="98"/>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row>
    <row r="116" spans="1:53" x14ac:dyDescent="0.3">
      <c r="A116" s="201"/>
      <c r="B116" s="180"/>
      <c r="C116" s="183"/>
      <c r="D116" s="2" t="s">
        <v>5</v>
      </c>
      <c r="E116" s="98"/>
      <c r="F116" s="98"/>
      <c r="G116" s="98"/>
      <c r="H116" s="98"/>
      <c r="I116" s="98"/>
      <c r="J116" s="97"/>
      <c r="K116" s="98"/>
      <c r="L116" s="98"/>
      <c r="M116" s="98"/>
      <c r="N116" s="98"/>
      <c r="O116" s="98"/>
      <c r="P116" s="98"/>
      <c r="Q116" s="98"/>
      <c r="R116" s="98"/>
      <c r="S116" s="98"/>
      <c r="T116" s="98"/>
      <c r="U116" s="98"/>
      <c r="V116" s="98"/>
      <c r="W116" s="98"/>
      <c r="X116" s="98"/>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row>
    <row r="117" spans="1:53" s="102" customFormat="1" x14ac:dyDescent="0.3">
      <c r="A117" s="201"/>
      <c r="B117" s="181"/>
      <c r="C117" s="184"/>
      <c r="D117" s="75" t="s">
        <v>214</v>
      </c>
      <c r="E117" s="100">
        <v>1</v>
      </c>
      <c r="F117" s="100">
        <v>1</v>
      </c>
      <c r="G117" s="100">
        <v>0.99999999999999989</v>
      </c>
      <c r="H117" s="100">
        <v>1</v>
      </c>
      <c r="I117" s="100">
        <v>0</v>
      </c>
      <c r="J117" s="100">
        <v>0</v>
      </c>
      <c r="K117" s="100">
        <v>1</v>
      </c>
      <c r="L117" s="100">
        <v>1</v>
      </c>
      <c r="M117" s="100">
        <v>1</v>
      </c>
      <c r="N117" s="100">
        <v>0.99999999999999989</v>
      </c>
      <c r="O117" s="100">
        <v>1</v>
      </c>
      <c r="P117" s="100">
        <v>1</v>
      </c>
      <c r="Q117" s="100">
        <v>1</v>
      </c>
      <c r="R117" s="100">
        <v>1</v>
      </c>
      <c r="S117" s="100">
        <v>1</v>
      </c>
      <c r="T117" s="100">
        <v>1</v>
      </c>
      <c r="U117" s="100">
        <v>1</v>
      </c>
      <c r="V117" s="100">
        <v>1</v>
      </c>
      <c r="W117" s="100">
        <v>1</v>
      </c>
      <c r="X117" s="100">
        <v>1</v>
      </c>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row>
    <row r="118" spans="1:53" x14ac:dyDescent="0.3">
      <c r="A118" s="201"/>
      <c r="B118" s="179"/>
      <c r="C118" s="208" t="s">
        <v>114</v>
      </c>
      <c r="D118" s="45" t="s">
        <v>82</v>
      </c>
      <c r="E118" s="98">
        <v>0.25</v>
      </c>
      <c r="F118" s="98">
        <v>0.25</v>
      </c>
      <c r="G118" s="98">
        <v>0.25</v>
      </c>
      <c r="H118" s="98">
        <v>0.25</v>
      </c>
      <c r="I118" s="98" t="s">
        <v>51</v>
      </c>
      <c r="J118" s="98" t="s">
        <v>51</v>
      </c>
      <c r="K118" s="98">
        <v>0.5</v>
      </c>
      <c r="L118" s="98">
        <v>0</v>
      </c>
      <c r="M118" s="98">
        <v>0.2</v>
      </c>
      <c r="N118" s="98">
        <v>0.27272727272727271</v>
      </c>
      <c r="O118" s="98">
        <v>0</v>
      </c>
      <c r="P118" s="98" t="s">
        <v>51</v>
      </c>
      <c r="Q118" s="98">
        <v>1</v>
      </c>
      <c r="R118" s="98">
        <v>0.5</v>
      </c>
      <c r="S118" s="98">
        <v>0</v>
      </c>
      <c r="T118" s="98">
        <v>0</v>
      </c>
      <c r="U118" s="98" t="s">
        <v>51</v>
      </c>
      <c r="V118" s="98">
        <v>0.25</v>
      </c>
      <c r="W118" s="98">
        <v>1.9230769230769232E-2</v>
      </c>
      <c r="X118" s="98">
        <v>0</v>
      </c>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row>
    <row r="119" spans="1:53" x14ac:dyDescent="0.3">
      <c r="A119" s="201"/>
      <c r="B119" s="180"/>
      <c r="C119" s="209"/>
      <c r="D119" s="29" t="s">
        <v>84</v>
      </c>
      <c r="E119" s="98">
        <v>0.25</v>
      </c>
      <c r="F119" s="98">
        <v>0.25</v>
      </c>
      <c r="G119" s="98">
        <v>0.25</v>
      </c>
      <c r="H119" s="98">
        <v>0.25</v>
      </c>
      <c r="I119" s="98" t="s">
        <v>51</v>
      </c>
      <c r="J119" s="98" t="s">
        <v>51</v>
      </c>
      <c r="K119" s="98">
        <v>0.25</v>
      </c>
      <c r="L119" s="98">
        <v>0.33333333333333331</v>
      </c>
      <c r="M119" s="98">
        <v>0.2</v>
      </c>
      <c r="N119" s="98">
        <v>0.18181818181818182</v>
      </c>
      <c r="O119" s="98">
        <v>1</v>
      </c>
      <c r="P119" s="98" t="s">
        <v>51</v>
      </c>
      <c r="Q119" s="98">
        <v>0</v>
      </c>
      <c r="R119" s="98">
        <v>0</v>
      </c>
      <c r="S119" s="98">
        <v>0</v>
      </c>
      <c r="T119" s="98">
        <v>0.5</v>
      </c>
      <c r="U119" s="98" t="s">
        <v>51</v>
      </c>
      <c r="V119" s="98">
        <v>0.5</v>
      </c>
      <c r="W119" s="98">
        <v>1.9230769230769232E-2</v>
      </c>
      <c r="X119" s="98">
        <v>3.7037037037037035E-2</v>
      </c>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99"/>
    </row>
    <row r="120" spans="1:53" x14ac:dyDescent="0.3">
      <c r="A120" s="201"/>
      <c r="B120" s="180"/>
      <c r="C120" s="209"/>
      <c r="D120" s="29" t="s">
        <v>85</v>
      </c>
      <c r="E120" s="98">
        <v>8.3333333333333329E-2</v>
      </c>
      <c r="F120" s="98">
        <v>0</v>
      </c>
      <c r="G120" s="98">
        <v>0.125</v>
      </c>
      <c r="H120" s="98">
        <v>8.3333333333333329E-2</v>
      </c>
      <c r="I120" s="98" t="s">
        <v>51</v>
      </c>
      <c r="J120" s="98" t="s">
        <v>51</v>
      </c>
      <c r="K120" s="98">
        <v>0</v>
      </c>
      <c r="L120" s="98">
        <v>0</v>
      </c>
      <c r="M120" s="98">
        <v>0.2</v>
      </c>
      <c r="N120" s="98">
        <v>9.0909090909090912E-2</v>
      </c>
      <c r="O120" s="98">
        <v>0</v>
      </c>
      <c r="P120" s="98" t="s">
        <v>51</v>
      </c>
      <c r="Q120" s="98">
        <v>0</v>
      </c>
      <c r="R120" s="98">
        <v>0</v>
      </c>
      <c r="S120" s="98">
        <v>0.33333333333333331</v>
      </c>
      <c r="T120" s="98">
        <v>0</v>
      </c>
      <c r="U120" s="98" t="s">
        <v>51</v>
      </c>
      <c r="V120" s="98">
        <v>0</v>
      </c>
      <c r="W120" s="98">
        <v>0</v>
      </c>
      <c r="X120" s="98">
        <v>0</v>
      </c>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99"/>
      <c r="BA120" s="99"/>
    </row>
    <row r="121" spans="1:53" x14ac:dyDescent="0.3">
      <c r="A121" s="201"/>
      <c r="B121" s="180"/>
      <c r="C121" s="209"/>
      <c r="D121" s="29" t="s">
        <v>43</v>
      </c>
      <c r="E121" s="98">
        <v>0.16666666666666666</v>
      </c>
      <c r="F121" s="98">
        <v>0.25</v>
      </c>
      <c r="G121" s="98">
        <v>0.125</v>
      </c>
      <c r="H121" s="98">
        <v>0.16666666666666666</v>
      </c>
      <c r="I121" s="98" t="s">
        <v>51</v>
      </c>
      <c r="J121" s="98" t="s">
        <v>51</v>
      </c>
      <c r="K121" s="98">
        <v>0</v>
      </c>
      <c r="L121" s="98">
        <v>0.33333333333333331</v>
      </c>
      <c r="M121" s="98">
        <v>0.2</v>
      </c>
      <c r="N121" s="98">
        <v>0.18181818181818182</v>
      </c>
      <c r="O121" s="98">
        <v>0</v>
      </c>
      <c r="P121" s="98" t="s">
        <v>51</v>
      </c>
      <c r="Q121" s="98">
        <v>0</v>
      </c>
      <c r="R121" s="98">
        <v>0.5</v>
      </c>
      <c r="S121" s="98">
        <v>0</v>
      </c>
      <c r="T121" s="98">
        <v>0</v>
      </c>
      <c r="U121" s="98" t="s">
        <v>51</v>
      </c>
      <c r="V121" s="98">
        <v>0.25</v>
      </c>
      <c r="W121" s="98">
        <v>0</v>
      </c>
      <c r="X121" s="98">
        <v>1.8518518518518517E-2</v>
      </c>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99"/>
      <c r="AZ121" s="99"/>
      <c r="BA121" s="99"/>
    </row>
    <row r="122" spans="1:53" x14ac:dyDescent="0.3">
      <c r="A122" s="201"/>
      <c r="B122" s="180"/>
      <c r="C122" s="209"/>
      <c r="D122" s="29" t="s">
        <v>115</v>
      </c>
      <c r="E122" s="98">
        <v>8.3333333333333329E-2</v>
      </c>
      <c r="F122" s="98">
        <v>0</v>
      </c>
      <c r="G122" s="98">
        <v>0.125</v>
      </c>
      <c r="H122" s="98">
        <v>8.3333333333333329E-2</v>
      </c>
      <c r="I122" s="98" t="s">
        <v>51</v>
      </c>
      <c r="J122" s="98" t="s">
        <v>51</v>
      </c>
      <c r="K122" s="98">
        <v>0</v>
      </c>
      <c r="L122" s="98">
        <v>0</v>
      </c>
      <c r="M122" s="98">
        <v>0.2</v>
      </c>
      <c r="N122" s="98">
        <v>9.0909090909090912E-2</v>
      </c>
      <c r="O122" s="98">
        <v>0</v>
      </c>
      <c r="P122" s="98" t="s">
        <v>51</v>
      </c>
      <c r="Q122" s="98">
        <v>0</v>
      </c>
      <c r="R122" s="98">
        <v>0</v>
      </c>
      <c r="S122" s="98">
        <v>0</v>
      </c>
      <c r="T122" s="98">
        <v>0.5</v>
      </c>
      <c r="U122" s="98" t="s">
        <v>51</v>
      </c>
      <c r="V122" s="98">
        <v>0</v>
      </c>
      <c r="W122" s="98">
        <v>0</v>
      </c>
      <c r="X122" s="98">
        <v>1.8518518518518517E-2</v>
      </c>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9"/>
      <c r="AY122" s="99"/>
      <c r="AZ122" s="99"/>
      <c r="BA122" s="99"/>
    </row>
    <row r="123" spans="1:53" x14ac:dyDescent="0.3">
      <c r="A123" s="201"/>
      <c r="B123" s="180"/>
      <c r="C123" s="209"/>
      <c r="D123" s="15" t="s">
        <v>86</v>
      </c>
      <c r="E123" s="98">
        <v>0.16666666666666666</v>
      </c>
      <c r="F123" s="98">
        <v>0.25</v>
      </c>
      <c r="G123" s="98">
        <v>0.125</v>
      </c>
      <c r="H123" s="98">
        <v>0.16666666666666666</v>
      </c>
      <c r="I123" s="98" t="s">
        <v>51</v>
      </c>
      <c r="J123" s="98" t="s">
        <v>51</v>
      </c>
      <c r="K123" s="98">
        <v>0.25</v>
      </c>
      <c r="L123" s="98">
        <v>0.33333333333333331</v>
      </c>
      <c r="M123" s="98">
        <v>0</v>
      </c>
      <c r="N123" s="98">
        <v>0.18181818181818182</v>
      </c>
      <c r="O123" s="98">
        <v>0</v>
      </c>
      <c r="P123" s="98" t="s">
        <v>51</v>
      </c>
      <c r="Q123" s="98">
        <v>0</v>
      </c>
      <c r="R123" s="98">
        <v>0</v>
      </c>
      <c r="S123" s="98">
        <v>0.66666666666666663</v>
      </c>
      <c r="T123" s="98">
        <v>0</v>
      </c>
      <c r="U123" s="98" t="s">
        <v>51</v>
      </c>
      <c r="V123" s="98">
        <v>0</v>
      </c>
      <c r="W123" s="98">
        <v>0.96153846153846156</v>
      </c>
      <c r="X123" s="98">
        <v>0.92592592592592593</v>
      </c>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99"/>
      <c r="AZ123" s="99"/>
      <c r="BA123" s="99"/>
    </row>
    <row r="124" spans="1:53" x14ac:dyDescent="0.3">
      <c r="A124" s="201"/>
      <c r="B124" s="180"/>
      <c r="C124" s="209"/>
      <c r="D124" s="15" t="s">
        <v>5</v>
      </c>
      <c r="E124" s="98"/>
      <c r="F124" s="98"/>
      <c r="G124" s="98"/>
      <c r="H124" s="98"/>
      <c r="I124" s="98"/>
      <c r="J124" s="97"/>
      <c r="K124" s="98"/>
      <c r="L124" s="98"/>
      <c r="M124" s="98"/>
      <c r="N124" s="98"/>
      <c r="O124" s="98"/>
      <c r="P124" s="98"/>
      <c r="Q124" s="98"/>
      <c r="R124" s="98"/>
      <c r="S124" s="98"/>
      <c r="T124" s="98"/>
      <c r="U124" s="98"/>
      <c r="V124" s="98"/>
      <c r="W124" s="98"/>
      <c r="X124" s="98"/>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c r="AZ124" s="99"/>
      <c r="BA124" s="99"/>
    </row>
    <row r="125" spans="1:53" s="102" customFormat="1" x14ac:dyDescent="0.3">
      <c r="A125" s="201"/>
      <c r="B125" s="181"/>
      <c r="C125" s="220"/>
      <c r="D125" s="74" t="s">
        <v>214</v>
      </c>
      <c r="E125" s="100">
        <v>1</v>
      </c>
      <c r="F125" s="100">
        <v>1</v>
      </c>
      <c r="G125" s="100">
        <v>1</v>
      </c>
      <c r="H125" s="100">
        <v>1</v>
      </c>
      <c r="I125" s="100">
        <v>0</v>
      </c>
      <c r="J125" s="107">
        <v>0</v>
      </c>
      <c r="K125" s="100">
        <v>1</v>
      </c>
      <c r="L125" s="100">
        <v>1</v>
      </c>
      <c r="M125" s="100">
        <v>1</v>
      </c>
      <c r="N125" s="100">
        <v>1</v>
      </c>
      <c r="O125" s="100">
        <v>1</v>
      </c>
      <c r="P125" s="100">
        <v>0</v>
      </c>
      <c r="Q125" s="100">
        <v>1</v>
      </c>
      <c r="R125" s="100">
        <v>1</v>
      </c>
      <c r="S125" s="100">
        <v>1</v>
      </c>
      <c r="T125" s="100">
        <v>1</v>
      </c>
      <c r="U125" s="100">
        <v>0</v>
      </c>
      <c r="V125" s="100">
        <v>1</v>
      </c>
      <c r="W125" s="100">
        <v>1</v>
      </c>
      <c r="X125" s="100">
        <v>1</v>
      </c>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row>
    <row r="126" spans="1:53" x14ac:dyDescent="0.3">
      <c r="A126" s="201"/>
      <c r="B126" s="203"/>
      <c r="C126" s="182" t="s">
        <v>116</v>
      </c>
      <c r="D126" s="38" t="s">
        <v>76</v>
      </c>
      <c r="E126" s="98">
        <v>0.8125</v>
      </c>
      <c r="F126" s="98">
        <v>1</v>
      </c>
      <c r="G126" s="98">
        <v>0.7857142857142857</v>
      </c>
      <c r="H126" s="98">
        <v>0.8125</v>
      </c>
      <c r="I126" s="98" t="s">
        <v>51</v>
      </c>
      <c r="J126" s="97" t="s">
        <v>51</v>
      </c>
      <c r="K126" s="98">
        <v>0.6</v>
      </c>
      <c r="L126" s="98">
        <v>1</v>
      </c>
      <c r="M126" s="98">
        <v>0.8</v>
      </c>
      <c r="N126" s="98">
        <v>0.77777777777777779</v>
      </c>
      <c r="O126" s="98">
        <v>1</v>
      </c>
      <c r="P126" s="98">
        <v>1</v>
      </c>
      <c r="Q126" s="98">
        <v>1</v>
      </c>
      <c r="R126" s="98">
        <v>0.75</v>
      </c>
      <c r="S126" s="98">
        <v>0.8</v>
      </c>
      <c r="T126" s="98">
        <v>0.66666666666666663</v>
      </c>
      <c r="U126" s="98">
        <v>0.83333333333333337</v>
      </c>
      <c r="V126" s="98">
        <v>0.83333333333333337</v>
      </c>
      <c r="W126" s="98">
        <v>0.77777777777777779</v>
      </c>
      <c r="X126" s="98">
        <v>0.77777777777777779</v>
      </c>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99"/>
      <c r="AZ126" s="99"/>
      <c r="BA126" s="99"/>
    </row>
    <row r="127" spans="1:53" x14ac:dyDescent="0.3">
      <c r="A127" s="201"/>
      <c r="B127" s="204"/>
      <c r="C127" s="183"/>
      <c r="D127" s="3" t="s">
        <v>77</v>
      </c>
      <c r="E127" s="98">
        <v>0.1875</v>
      </c>
      <c r="F127" s="98">
        <v>0</v>
      </c>
      <c r="G127" s="98">
        <v>0.21428571428571427</v>
      </c>
      <c r="H127" s="98">
        <v>0.1875</v>
      </c>
      <c r="I127" s="98" t="s">
        <v>51</v>
      </c>
      <c r="J127" s="97" t="s">
        <v>51</v>
      </c>
      <c r="K127" s="98">
        <v>0.4</v>
      </c>
      <c r="L127" s="98">
        <v>0</v>
      </c>
      <c r="M127" s="98">
        <v>0.2</v>
      </c>
      <c r="N127" s="98">
        <v>0.22222222222222221</v>
      </c>
      <c r="O127" s="98">
        <v>0</v>
      </c>
      <c r="P127" s="98">
        <v>0</v>
      </c>
      <c r="Q127" s="98">
        <v>0</v>
      </c>
      <c r="R127" s="98">
        <v>0.25</v>
      </c>
      <c r="S127" s="98">
        <v>0.2</v>
      </c>
      <c r="T127" s="98">
        <v>0.33333333333333331</v>
      </c>
      <c r="U127" s="98">
        <v>0.16666666666666666</v>
      </c>
      <c r="V127" s="98">
        <v>0.16666666666666666</v>
      </c>
      <c r="W127" s="98">
        <v>0.22222222222222221</v>
      </c>
      <c r="X127" s="98">
        <v>0.22222222222222221</v>
      </c>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99"/>
    </row>
    <row r="128" spans="1:53" x14ac:dyDescent="0.3">
      <c r="A128" s="201"/>
      <c r="B128" s="204"/>
      <c r="C128" s="183"/>
      <c r="D128" s="39" t="s">
        <v>5</v>
      </c>
      <c r="E128" s="98"/>
      <c r="F128" s="98"/>
      <c r="G128" s="98"/>
      <c r="H128" s="98"/>
      <c r="I128" s="98"/>
      <c r="J128" s="97"/>
      <c r="K128" s="98"/>
      <c r="L128" s="98"/>
      <c r="M128" s="98"/>
      <c r="N128" s="98"/>
      <c r="O128" s="98"/>
      <c r="P128" s="98"/>
      <c r="Q128" s="98"/>
      <c r="R128" s="98"/>
      <c r="S128" s="98"/>
      <c r="T128" s="98"/>
      <c r="U128" s="98"/>
      <c r="V128" s="98"/>
      <c r="W128" s="98"/>
      <c r="X128" s="98"/>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c r="AV128" s="99"/>
      <c r="AW128" s="99"/>
      <c r="AX128" s="99"/>
      <c r="AY128" s="99"/>
      <c r="AZ128" s="99"/>
      <c r="BA128" s="99"/>
    </row>
    <row r="129" spans="1:53" s="102" customFormat="1" x14ac:dyDescent="0.3">
      <c r="A129" s="191"/>
      <c r="B129" s="205"/>
      <c r="C129" s="194"/>
      <c r="D129" s="74" t="s">
        <v>214</v>
      </c>
      <c r="E129" s="100">
        <v>1</v>
      </c>
      <c r="F129" s="100">
        <v>1</v>
      </c>
      <c r="G129" s="100">
        <v>1</v>
      </c>
      <c r="H129" s="100">
        <v>1</v>
      </c>
      <c r="I129" s="100">
        <v>0</v>
      </c>
      <c r="J129" s="107">
        <v>0</v>
      </c>
      <c r="K129" s="100">
        <v>1</v>
      </c>
      <c r="L129" s="100">
        <v>1</v>
      </c>
      <c r="M129" s="100">
        <v>1</v>
      </c>
      <c r="N129" s="100">
        <v>1</v>
      </c>
      <c r="O129" s="100">
        <v>1</v>
      </c>
      <c r="P129" s="100">
        <v>1</v>
      </c>
      <c r="Q129" s="100">
        <v>1</v>
      </c>
      <c r="R129" s="100">
        <v>1</v>
      </c>
      <c r="S129" s="100">
        <v>1</v>
      </c>
      <c r="T129" s="100">
        <v>1</v>
      </c>
      <c r="U129" s="100">
        <v>1</v>
      </c>
      <c r="V129" s="100">
        <v>1</v>
      </c>
      <c r="W129" s="100">
        <v>1</v>
      </c>
      <c r="X129" s="100">
        <v>1</v>
      </c>
      <c r="Y129" s="101"/>
      <c r="Z129" s="101"/>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1"/>
      <c r="BA129" s="101"/>
    </row>
    <row r="130" spans="1:53" x14ac:dyDescent="0.3">
      <c r="A130" s="201"/>
      <c r="B130" s="179"/>
      <c r="C130" s="182" t="s">
        <v>117</v>
      </c>
      <c r="D130" s="47" t="s">
        <v>76</v>
      </c>
      <c r="E130" s="98">
        <v>8.3333333333333329E-2</v>
      </c>
      <c r="F130" s="98">
        <v>0</v>
      </c>
      <c r="G130" s="98">
        <v>0.125</v>
      </c>
      <c r="H130" s="98">
        <v>8.3333333333333329E-2</v>
      </c>
      <c r="I130" s="98" t="s">
        <v>51</v>
      </c>
      <c r="J130" s="97" t="s">
        <v>51</v>
      </c>
      <c r="K130" s="98">
        <v>0.25</v>
      </c>
      <c r="L130" s="98">
        <v>0</v>
      </c>
      <c r="M130" s="98">
        <v>0</v>
      </c>
      <c r="N130" s="98">
        <v>9.0909090909090912E-2</v>
      </c>
      <c r="O130" s="98">
        <v>0</v>
      </c>
      <c r="P130" s="98" t="s">
        <v>51</v>
      </c>
      <c r="Q130" s="98">
        <v>0</v>
      </c>
      <c r="R130" s="98">
        <v>0.5</v>
      </c>
      <c r="S130" s="98">
        <v>0</v>
      </c>
      <c r="T130" s="98">
        <v>0</v>
      </c>
      <c r="U130" s="98" t="s">
        <v>51</v>
      </c>
      <c r="V130" s="98">
        <v>0</v>
      </c>
      <c r="W130" s="98">
        <v>0.5</v>
      </c>
      <c r="X130" s="98">
        <v>0</v>
      </c>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99"/>
      <c r="AZ130" s="99"/>
      <c r="BA130" s="99"/>
    </row>
    <row r="131" spans="1:53" x14ac:dyDescent="0.3">
      <c r="A131" s="201"/>
      <c r="B131" s="180"/>
      <c r="C131" s="183"/>
      <c r="D131" s="48" t="s">
        <v>77</v>
      </c>
      <c r="E131" s="98">
        <v>0.91666666666666663</v>
      </c>
      <c r="F131" s="98">
        <v>1</v>
      </c>
      <c r="G131" s="98">
        <v>0.875</v>
      </c>
      <c r="H131" s="98">
        <v>0.91666666666666663</v>
      </c>
      <c r="I131" s="98" t="s">
        <v>51</v>
      </c>
      <c r="J131" s="97" t="s">
        <v>51</v>
      </c>
      <c r="K131" s="98">
        <v>0.75</v>
      </c>
      <c r="L131" s="98">
        <v>1</v>
      </c>
      <c r="M131" s="98">
        <v>1</v>
      </c>
      <c r="N131" s="98">
        <v>0.90909090909090906</v>
      </c>
      <c r="O131" s="98">
        <v>1</v>
      </c>
      <c r="P131" s="98" t="s">
        <v>51</v>
      </c>
      <c r="Q131" s="98">
        <v>1</v>
      </c>
      <c r="R131" s="98">
        <v>0.5</v>
      </c>
      <c r="S131" s="98">
        <v>1</v>
      </c>
      <c r="T131" s="98">
        <v>1</v>
      </c>
      <c r="U131" s="98" t="s">
        <v>51</v>
      </c>
      <c r="V131" s="98">
        <v>1</v>
      </c>
      <c r="W131" s="98">
        <v>0.5</v>
      </c>
      <c r="X131" s="98">
        <v>1</v>
      </c>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99"/>
      <c r="AZ131" s="99"/>
      <c r="BA131" s="99"/>
    </row>
    <row r="132" spans="1:53" x14ac:dyDescent="0.3">
      <c r="A132" s="201"/>
      <c r="B132" s="180"/>
      <c r="C132" s="183"/>
      <c r="D132" s="49" t="s">
        <v>5</v>
      </c>
      <c r="E132" s="98"/>
      <c r="F132" s="98"/>
      <c r="G132" s="98"/>
      <c r="H132" s="98"/>
      <c r="I132" s="98"/>
      <c r="J132" s="97"/>
      <c r="K132" s="98"/>
      <c r="L132" s="98"/>
      <c r="M132" s="98"/>
      <c r="N132" s="98"/>
      <c r="O132" s="98"/>
      <c r="P132" s="98"/>
      <c r="Q132" s="98"/>
      <c r="R132" s="98"/>
      <c r="S132" s="98"/>
      <c r="T132" s="98"/>
      <c r="U132" s="98"/>
      <c r="V132" s="98"/>
      <c r="W132" s="98"/>
      <c r="X132" s="98"/>
      <c r="Y132" s="99"/>
      <c r="Z132" s="99"/>
      <c r="AA132" s="99"/>
      <c r="AB132" s="99"/>
      <c r="AC132" s="99"/>
      <c r="AD132" s="99"/>
      <c r="AE132" s="99"/>
      <c r="AF132" s="99"/>
      <c r="AG132" s="99"/>
      <c r="AH132" s="99"/>
      <c r="AI132" s="99"/>
      <c r="AJ132" s="99"/>
      <c r="AK132" s="99"/>
      <c r="AL132" s="99"/>
      <c r="AM132" s="99"/>
      <c r="AN132" s="99"/>
      <c r="AO132" s="99"/>
      <c r="AP132" s="99"/>
      <c r="AQ132" s="99"/>
      <c r="AR132" s="99"/>
      <c r="AS132" s="99"/>
      <c r="AT132" s="99"/>
      <c r="AU132" s="99"/>
      <c r="AV132" s="99"/>
      <c r="AW132" s="99"/>
      <c r="AX132" s="99"/>
      <c r="AY132" s="99"/>
      <c r="AZ132" s="99"/>
      <c r="BA132" s="99"/>
    </row>
    <row r="133" spans="1:53" s="102" customFormat="1" x14ac:dyDescent="0.3">
      <c r="A133" s="191"/>
      <c r="B133" s="193"/>
      <c r="C133" s="194"/>
      <c r="D133" s="74" t="s">
        <v>214</v>
      </c>
      <c r="E133" s="100">
        <v>1</v>
      </c>
      <c r="F133" s="100">
        <v>1</v>
      </c>
      <c r="G133" s="100">
        <v>1</v>
      </c>
      <c r="H133" s="100">
        <v>1</v>
      </c>
      <c r="I133" s="100">
        <v>0</v>
      </c>
      <c r="J133" s="107">
        <v>0</v>
      </c>
      <c r="K133" s="100">
        <v>1</v>
      </c>
      <c r="L133" s="100">
        <v>1</v>
      </c>
      <c r="M133" s="100">
        <v>1</v>
      </c>
      <c r="N133" s="100">
        <v>1</v>
      </c>
      <c r="O133" s="100">
        <v>1</v>
      </c>
      <c r="P133" s="100">
        <v>0</v>
      </c>
      <c r="Q133" s="100">
        <v>1</v>
      </c>
      <c r="R133" s="100">
        <v>1</v>
      </c>
      <c r="S133" s="100">
        <v>1</v>
      </c>
      <c r="T133" s="100">
        <v>1</v>
      </c>
      <c r="U133" s="100">
        <v>0</v>
      </c>
      <c r="V133" s="100">
        <v>1</v>
      </c>
      <c r="W133" s="100">
        <v>1</v>
      </c>
      <c r="X133" s="100">
        <v>1</v>
      </c>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row>
    <row r="134" spans="1:53" x14ac:dyDescent="0.3">
      <c r="A134" s="201"/>
      <c r="B134" s="179"/>
      <c r="C134" s="182" t="s">
        <v>98</v>
      </c>
      <c r="D134" s="47" t="s">
        <v>76</v>
      </c>
      <c r="E134" s="98">
        <v>0</v>
      </c>
      <c r="F134" s="98" t="s">
        <v>51</v>
      </c>
      <c r="G134" s="98">
        <v>0</v>
      </c>
      <c r="H134" s="98">
        <v>0</v>
      </c>
      <c r="I134" s="98" t="s">
        <v>51</v>
      </c>
      <c r="J134" s="97" t="s">
        <v>51</v>
      </c>
      <c r="K134" s="98">
        <v>0</v>
      </c>
      <c r="L134" s="98" t="s">
        <v>51</v>
      </c>
      <c r="M134" s="98" t="s">
        <v>51</v>
      </c>
      <c r="N134" s="98">
        <v>0</v>
      </c>
      <c r="O134" s="98" t="s">
        <v>51</v>
      </c>
      <c r="P134" s="98" t="s">
        <v>51</v>
      </c>
      <c r="Q134" s="98" t="s">
        <v>51</v>
      </c>
      <c r="R134" s="98">
        <v>0</v>
      </c>
      <c r="S134" s="98" t="s">
        <v>51</v>
      </c>
      <c r="T134" s="98" t="s">
        <v>51</v>
      </c>
      <c r="U134" s="98" t="s">
        <v>51</v>
      </c>
      <c r="V134" s="98" t="s">
        <v>51</v>
      </c>
      <c r="W134" s="98">
        <v>0</v>
      </c>
      <c r="X134" s="98" t="s">
        <v>51</v>
      </c>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99"/>
      <c r="BA134" s="99"/>
    </row>
    <row r="135" spans="1:53" x14ac:dyDescent="0.3">
      <c r="A135" s="201"/>
      <c r="B135" s="180"/>
      <c r="C135" s="183"/>
      <c r="D135" s="48" t="s">
        <v>77</v>
      </c>
      <c r="E135" s="98">
        <v>1</v>
      </c>
      <c r="F135" s="98" t="s">
        <v>51</v>
      </c>
      <c r="G135" s="98">
        <v>1</v>
      </c>
      <c r="H135" s="98">
        <v>1</v>
      </c>
      <c r="I135" s="98" t="s">
        <v>51</v>
      </c>
      <c r="J135" s="97" t="s">
        <v>51</v>
      </c>
      <c r="K135" s="98">
        <v>1</v>
      </c>
      <c r="L135" s="98" t="s">
        <v>51</v>
      </c>
      <c r="M135" s="98" t="s">
        <v>51</v>
      </c>
      <c r="N135" s="98">
        <v>1</v>
      </c>
      <c r="O135" s="98" t="s">
        <v>51</v>
      </c>
      <c r="P135" s="98" t="s">
        <v>51</v>
      </c>
      <c r="Q135" s="98" t="s">
        <v>51</v>
      </c>
      <c r="R135" s="98">
        <v>1</v>
      </c>
      <c r="S135" s="98" t="s">
        <v>51</v>
      </c>
      <c r="T135" s="98" t="s">
        <v>51</v>
      </c>
      <c r="U135" s="98" t="s">
        <v>51</v>
      </c>
      <c r="V135" s="98" t="s">
        <v>51</v>
      </c>
      <c r="W135" s="98">
        <v>1</v>
      </c>
      <c r="X135" s="98" t="s">
        <v>51</v>
      </c>
      <c r="Y135" s="99"/>
      <c r="Z135" s="99"/>
      <c r="AA135" s="99"/>
      <c r="AB135" s="99"/>
      <c r="AC135" s="99"/>
      <c r="AD135" s="99"/>
      <c r="AE135" s="99"/>
      <c r="AF135" s="99"/>
      <c r="AG135" s="99"/>
      <c r="AH135" s="99"/>
      <c r="AI135" s="99"/>
      <c r="AJ135" s="99"/>
      <c r="AK135" s="99"/>
      <c r="AL135" s="99"/>
      <c r="AM135" s="99"/>
      <c r="AN135" s="99"/>
      <c r="AO135" s="99"/>
      <c r="AP135" s="99"/>
      <c r="AQ135" s="99"/>
      <c r="AR135" s="99"/>
      <c r="AS135" s="99"/>
      <c r="AT135" s="99"/>
      <c r="AU135" s="99"/>
      <c r="AV135" s="99"/>
      <c r="AW135" s="99"/>
      <c r="AX135" s="99"/>
      <c r="AY135" s="99"/>
      <c r="AZ135" s="99"/>
      <c r="BA135" s="99"/>
    </row>
    <row r="136" spans="1:53" x14ac:dyDescent="0.3">
      <c r="A136" s="201"/>
      <c r="B136" s="180"/>
      <c r="C136" s="183"/>
      <c r="D136" s="49" t="s">
        <v>5</v>
      </c>
      <c r="E136" s="98"/>
      <c r="F136" s="98"/>
      <c r="G136" s="98"/>
      <c r="H136" s="98"/>
      <c r="I136" s="98"/>
      <c r="J136" s="97"/>
      <c r="K136" s="98"/>
      <c r="L136" s="98"/>
      <c r="M136" s="98"/>
      <c r="N136" s="98"/>
      <c r="O136" s="98"/>
      <c r="P136" s="98"/>
      <c r="Q136" s="98"/>
      <c r="R136" s="98"/>
      <c r="S136" s="98"/>
      <c r="T136" s="98"/>
      <c r="U136" s="98"/>
      <c r="V136" s="98"/>
      <c r="W136" s="98"/>
      <c r="X136" s="98"/>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row>
    <row r="137" spans="1:53" s="102" customFormat="1" x14ac:dyDescent="0.3">
      <c r="A137" s="191"/>
      <c r="B137" s="198"/>
      <c r="C137" s="194"/>
      <c r="D137" s="74" t="s">
        <v>214</v>
      </c>
      <c r="E137" s="100">
        <v>1</v>
      </c>
      <c r="F137" s="100">
        <v>0</v>
      </c>
      <c r="G137" s="100">
        <v>1</v>
      </c>
      <c r="H137" s="100">
        <v>1</v>
      </c>
      <c r="I137" s="100">
        <v>0</v>
      </c>
      <c r="J137" s="107">
        <v>0</v>
      </c>
      <c r="K137" s="100">
        <v>1</v>
      </c>
      <c r="L137" s="100">
        <v>0</v>
      </c>
      <c r="M137" s="100">
        <v>0</v>
      </c>
      <c r="N137" s="100">
        <v>1</v>
      </c>
      <c r="O137" s="100">
        <v>0</v>
      </c>
      <c r="P137" s="100">
        <v>0</v>
      </c>
      <c r="Q137" s="100">
        <v>0</v>
      </c>
      <c r="R137" s="100">
        <v>1</v>
      </c>
      <c r="S137" s="100">
        <v>0</v>
      </c>
      <c r="T137" s="100">
        <v>0</v>
      </c>
      <c r="U137" s="100">
        <v>0</v>
      </c>
      <c r="V137" s="100">
        <v>0</v>
      </c>
      <c r="W137" s="100">
        <v>1</v>
      </c>
      <c r="X137" s="100">
        <v>0</v>
      </c>
      <c r="Y137" s="101"/>
      <c r="Z137" s="101"/>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row>
    <row r="138" spans="1:53" x14ac:dyDescent="0.3">
      <c r="A138" s="201"/>
      <c r="B138" s="180"/>
      <c r="C138" s="182" t="s">
        <v>118</v>
      </c>
      <c r="D138" s="47" t="s">
        <v>76</v>
      </c>
      <c r="E138" s="98">
        <v>0.25</v>
      </c>
      <c r="F138" s="98">
        <v>0</v>
      </c>
      <c r="G138" s="98">
        <v>0.375</v>
      </c>
      <c r="H138" s="98">
        <v>0.25</v>
      </c>
      <c r="I138" s="98" t="s">
        <v>51</v>
      </c>
      <c r="J138" s="97" t="s">
        <v>51</v>
      </c>
      <c r="K138" s="98">
        <v>0.25</v>
      </c>
      <c r="L138" s="98">
        <v>0.33333333333333331</v>
      </c>
      <c r="M138" s="98">
        <v>0.2</v>
      </c>
      <c r="N138" s="98">
        <v>0.27272727272727271</v>
      </c>
      <c r="O138" s="98">
        <v>0</v>
      </c>
      <c r="P138" s="98" t="s">
        <v>51</v>
      </c>
      <c r="Q138" s="98">
        <v>0</v>
      </c>
      <c r="R138" s="98">
        <v>0</v>
      </c>
      <c r="S138" s="98">
        <v>0.66666666666666663</v>
      </c>
      <c r="T138" s="98">
        <v>0</v>
      </c>
      <c r="U138" s="98" t="s">
        <v>51</v>
      </c>
      <c r="V138" s="98">
        <v>0.25</v>
      </c>
      <c r="W138" s="98">
        <v>0</v>
      </c>
      <c r="X138" s="98">
        <v>0</v>
      </c>
      <c r="Y138" s="99"/>
      <c r="Z138" s="99"/>
      <c r="AA138" s="99"/>
      <c r="AB138" s="99"/>
      <c r="AC138" s="99"/>
      <c r="AD138" s="99"/>
      <c r="AE138" s="99"/>
      <c r="AF138" s="99"/>
      <c r="AG138" s="99"/>
      <c r="AH138" s="99"/>
      <c r="AI138" s="99"/>
      <c r="AJ138" s="99"/>
      <c r="AK138" s="99"/>
      <c r="AL138" s="99"/>
      <c r="AM138" s="99"/>
      <c r="AN138" s="99"/>
      <c r="AO138" s="99"/>
      <c r="AP138" s="99"/>
      <c r="AQ138" s="99"/>
      <c r="AR138" s="99"/>
      <c r="AS138" s="99"/>
      <c r="AT138" s="99"/>
      <c r="AU138" s="99"/>
      <c r="AV138" s="99"/>
      <c r="AW138" s="99"/>
      <c r="AX138" s="99"/>
      <c r="AY138" s="99"/>
      <c r="AZ138" s="99"/>
      <c r="BA138" s="99"/>
    </row>
    <row r="139" spans="1:53" x14ac:dyDescent="0.3">
      <c r="A139" s="201"/>
      <c r="B139" s="180"/>
      <c r="C139" s="183"/>
      <c r="D139" s="48" t="s">
        <v>77</v>
      </c>
      <c r="E139" s="98">
        <v>0.75</v>
      </c>
      <c r="F139" s="98">
        <v>1</v>
      </c>
      <c r="G139" s="98">
        <v>0.625</v>
      </c>
      <c r="H139" s="98">
        <v>0.75</v>
      </c>
      <c r="I139" s="98" t="s">
        <v>51</v>
      </c>
      <c r="J139" s="97" t="s">
        <v>51</v>
      </c>
      <c r="K139" s="98">
        <v>0.75</v>
      </c>
      <c r="L139" s="98">
        <v>0.66666666666666663</v>
      </c>
      <c r="M139" s="98">
        <v>0.8</v>
      </c>
      <c r="N139" s="98">
        <v>0.72727272727272729</v>
      </c>
      <c r="O139" s="98">
        <v>1</v>
      </c>
      <c r="P139" s="98" t="s">
        <v>51</v>
      </c>
      <c r="Q139" s="98">
        <v>1</v>
      </c>
      <c r="R139" s="98">
        <v>1</v>
      </c>
      <c r="S139" s="98">
        <v>0.33333333333333331</v>
      </c>
      <c r="T139" s="98">
        <v>1</v>
      </c>
      <c r="U139" s="98" t="s">
        <v>51</v>
      </c>
      <c r="V139" s="98">
        <v>0.75</v>
      </c>
      <c r="W139" s="98">
        <v>1</v>
      </c>
      <c r="X139" s="98">
        <v>1</v>
      </c>
      <c r="Y139" s="99"/>
      <c r="Z139" s="99"/>
      <c r="AA139" s="99"/>
      <c r="AB139" s="99"/>
      <c r="AC139" s="99"/>
      <c r="AD139" s="99"/>
      <c r="AE139" s="99"/>
      <c r="AF139" s="99"/>
      <c r="AG139" s="99"/>
      <c r="AH139" s="99"/>
      <c r="AI139" s="99"/>
      <c r="AJ139" s="99"/>
      <c r="AK139" s="99"/>
      <c r="AL139" s="99"/>
      <c r="AM139" s="99"/>
      <c r="AN139" s="99"/>
      <c r="AO139" s="99"/>
      <c r="AP139" s="99"/>
      <c r="AQ139" s="99"/>
      <c r="AR139" s="99"/>
      <c r="AS139" s="99"/>
      <c r="AT139" s="99"/>
      <c r="AU139" s="99"/>
      <c r="AV139" s="99"/>
      <c r="AW139" s="99"/>
      <c r="AX139" s="99"/>
      <c r="AY139" s="99"/>
      <c r="AZ139" s="99"/>
      <c r="BA139" s="99"/>
    </row>
    <row r="140" spans="1:53" x14ac:dyDescent="0.3">
      <c r="A140" s="201"/>
      <c r="B140" s="180"/>
      <c r="C140" s="183"/>
      <c r="D140" s="49" t="s">
        <v>5</v>
      </c>
      <c r="E140" s="98"/>
      <c r="F140" s="98"/>
      <c r="G140" s="98"/>
      <c r="H140" s="98"/>
      <c r="I140" s="98"/>
      <c r="J140" s="97"/>
      <c r="K140" s="98"/>
      <c r="L140" s="98"/>
      <c r="M140" s="98"/>
      <c r="N140" s="98"/>
      <c r="O140" s="98"/>
      <c r="P140" s="98"/>
      <c r="Q140" s="98"/>
      <c r="R140" s="98"/>
      <c r="S140" s="98"/>
      <c r="T140" s="98"/>
      <c r="U140" s="98"/>
      <c r="V140" s="98"/>
      <c r="W140" s="98"/>
      <c r="X140" s="98"/>
      <c r="Y140" s="99"/>
      <c r="Z140" s="99"/>
      <c r="AA140" s="99"/>
      <c r="AB140" s="99"/>
      <c r="AC140" s="99"/>
      <c r="AD140" s="99"/>
      <c r="AE140" s="99"/>
      <c r="AF140" s="99"/>
      <c r="AG140" s="99"/>
      <c r="AH140" s="99"/>
      <c r="AI140" s="99"/>
      <c r="AJ140" s="99"/>
      <c r="AK140" s="99"/>
      <c r="AL140" s="99"/>
      <c r="AM140" s="99"/>
      <c r="AN140" s="99"/>
      <c r="AO140" s="99"/>
      <c r="AP140" s="99"/>
      <c r="AQ140" s="99"/>
      <c r="AR140" s="99"/>
      <c r="AS140" s="99"/>
      <c r="AT140" s="99"/>
      <c r="AU140" s="99"/>
      <c r="AV140" s="99"/>
      <c r="AW140" s="99"/>
      <c r="AX140" s="99"/>
      <c r="AY140" s="99"/>
      <c r="AZ140" s="99"/>
      <c r="BA140" s="99"/>
    </row>
    <row r="141" spans="1:53" s="102" customFormat="1" x14ac:dyDescent="0.3">
      <c r="A141" s="191"/>
      <c r="B141" s="198"/>
      <c r="C141" s="194"/>
      <c r="D141" s="75" t="s">
        <v>214</v>
      </c>
      <c r="E141" s="100">
        <v>1</v>
      </c>
      <c r="F141" s="100">
        <v>1</v>
      </c>
      <c r="G141" s="100">
        <v>1</v>
      </c>
      <c r="H141" s="100">
        <v>1</v>
      </c>
      <c r="I141" s="100">
        <v>0</v>
      </c>
      <c r="J141" s="107">
        <v>0</v>
      </c>
      <c r="K141" s="100">
        <v>1</v>
      </c>
      <c r="L141" s="100">
        <v>1</v>
      </c>
      <c r="M141" s="100">
        <v>1</v>
      </c>
      <c r="N141" s="100">
        <v>1</v>
      </c>
      <c r="O141" s="100">
        <v>1</v>
      </c>
      <c r="P141" s="100">
        <v>0</v>
      </c>
      <c r="Q141" s="100">
        <v>1</v>
      </c>
      <c r="R141" s="100">
        <v>1</v>
      </c>
      <c r="S141" s="100">
        <v>1</v>
      </c>
      <c r="T141" s="100">
        <v>1</v>
      </c>
      <c r="U141" s="100">
        <v>0</v>
      </c>
      <c r="V141" s="100">
        <v>1</v>
      </c>
      <c r="W141" s="100">
        <v>1</v>
      </c>
      <c r="X141" s="100">
        <v>1</v>
      </c>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row>
    <row r="142" spans="1:53" x14ac:dyDescent="0.3">
      <c r="A142" s="201"/>
      <c r="B142" s="180"/>
      <c r="C142" s="208" t="s">
        <v>119</v>
      </c>
      <c r="D142" s="45" t="s">
        <v>6</v>
      </c>
      <c r="E142" s="98">
        <v>0.25</v>
      </c>
      <c r="F142" s="98" t="s">
        <v>51</v>
      </c>
      <c r="G142" s="98">
        <v>0.25</v>
      </c>
      <c r="H142" s="98">
        <v>0.25</v>
      </c>
      <c r="I142" s="98" t="s">
        <v>51</v>
      </c>
      <c r="J142" s="98" t="s">
        <v>51</v>
      </c>
      <c r="K142" s="98">
        <v>0.5</v>
      </c>
      <c r="L142" s="98">
        <v>0</v>
      </c>
      <c r="M142" s="98">
        <v>0</v>
      </c>
      <c r="N142" s="98">
        <v>0.25</v>
      </c>
      <c r="O142" s="98" t="s">
        <v>51</v>
      </c>
      <c r="P142" s="98" t="s">
        <v>51</v>
      </c>
      <c r="Q142" s="98" t="s">
        <v>51</v>
      </c>
      <c r="R142" s="98">
        <v>0</v>
      </c>
      <c r="S142" s="98">
        <v>0.5</v>
      </c>
      <c r="T142" s="98" t="s">
        <v>51</v>
      </c>
      <c r="U142" s="98" t="s">
        <v>51</v>
      </c>
      <c r="V142" s="98">
        <v>0</v>
      </c>
      <c r="W142" s="98">
        <v>0</v>
      </c>
      <c r="X142" s="98" t="s">
        <v>51</v>
      </c>
      <c r="Y142" s="99"/>
      <c r="Z142" s="99"/>
      <c r="AA142" s="99"/>
      <c r="AB142" s="99"/>
      <c r="AC142" s="99"/>
      <c r="AD142" s="99"/>
      <c r="AE142" s="99"/>
      <c r="AF142" s="99"/>
      <c r="AG142" s="99"/>
      <c r="AH142" s="99"/>
      <c r="AI142" s="99"/>
      <c r="AJ142" s="99"/>
      <c r="AK142" s="99"/>
      <c r="AL142" s="99"/>
      <c r="AM142" s="99"/>
      <c r="AN142" s="99"/>
      <c r="AO142" s="99"/>
      <c r="AP142" s="99"/>
      <c r="AQ142" s="99"/>
      <c r="AR142" s="99"/>
      <c r="AS142" s="99"/>
      <c r="AT142" s="99"/>
      <c r="AU142" s="99"/>
      <c r="AV142" s="99"/>
      <c r="AW142" s="99"/>
      <c r="AX142" s="99"/>
      <c r="AY142" s="99"/>
      <c r="AZ142" s="99"/>
      <c r="BA142" s="99"/>
    </row>
    <row r="143" spans="1:53" x14ac:dyDescent="0.3">
      <c r="A143" s="201"/>
      <c r="B143" s="180"/>
      <c r="C143" s="209"/>
      <c r="D143" s="29" t="s">
        <v>105</v>
      </c>
      <c r="E143" s="98">
        <v>0.25</v>
      </c>
      <c r="F143" s="98" t="s">
        <v>51</v>
      </c>
      <c r="G143" s="98">
        <v>0.25</v>
      </c>
      <c r="H143" s="98">
        <v>0.25</v>
      </c>
      <c r="I143" s="98" t="s">
        <v>51</v>
      </c>
      <c r="J143" s="98" t="s">
        <v>51</v>
      </c>
      <c r="K143" s="98">
        <v>0</v>
      </c>
      <c r="L143" s="98">
        <v>0</v>
      </c>
      <c r="M143" s="98">
        <v>1</v>
      </c>
      <c r="N143" s="98">
        <v>0.25</v>
      </c>
      <c r="O143" s="98" t="s">
        <v>51</v>
      </c>
      <c r="P143" s="98" t="s">
        <v>51</v>
      </c>
      <c r="Q143" s="98" t="s">
        <v>51</v>
      </c>
      <c r="R143" s="98">
        <v>0</v>
      </c>
      <c r="S143" s="98">
        <v>0.5</v>
      </c>
      <c r="T143" s="98" t="s">
        <v>51</v>
      </c>
      <c r="U143" s="98" t="s">
        <v>51</v>
      </c>
      <c r="V143" s="98">
        <v>0</v>
      </c>
      <c r="W143" s="98">
        <v>0</v>
      </c>
      <c r="X143" s="98" t="s">
        <v>51</v>
      </c>
      <c r="Y143" s="99"/>
      <c r="Z143" s="99"/>
      <c r="AA143" s="99"/>
      <c r="AB143" s="99"/>
      <c r="AC143" s="99"/>
      <c r="AD143" s="99"/>
      <c r="AE143" s="99"/>
      <c r="AF143" s="99"/>
      <c r="AG143" s="99"/>
      <c r="AH143" s="99"/>
      <c r="AI143" s="99"/>
      <c r="AJ143" s="99"/>
      <c r="AK143" s="99"/>
      <c r="AL143" s="99"/>
      <c r="AM143" s="99"/>
      <c r="AN143" s="99"/>
      <c r="AO143" s="99"/>
      <c r="AP143" s="99"/>
      <c r="AQ143" s="99"/>
      <c r="AR143" s="99"/>
      <c r="AS143" s="99"/>
      <c r="AT143" s="99"/>
      <c r="AU143" s="99"/>
      <c r="AV143" s="99"/>
      <c r="AW143" s="99"/>
      <c r="AX143" s="99"/>
      <c r="AY143" s="99"/>
      <c r="AZ143" s="99"/>
      <c r="BA143" s="99"/>
    </row>
    <row r="144" spans="1:53" x14ac:dyDescent="0.3">
      <c r="A144" s="201"/>
      <c r="B144" s="180"/>
      <c r="C144" s="209"/>
      <c r="D144" s="29" t="s">
        <v>106</v>
      </c>
      <c r="E144" s="98">
        <v>0.5</v>
      </c>
      <c r="F144" s="98" t="s">
        <v>51</v>
      </c>
      <c r="G144" s="98">
        <v>0.5</v>
      </c>
      <c r="H144" s="98">
        <v>0.5</v>
      </c>
      <c r="I144" s="98" t="s">
        <v>51</v>
      </c>
      <c r="J144" s="98" t="s">
        <v>51</v>
      </c>
      <c r="K144" s="98">
        <v>0.5</v>
      </c>
      <c r="L144" s="98">
        <v>1</v>
      </c>
      <c r="M144" s="98">
        <v>0</v>
      </c>
      <c r="N144" s="98">
        <v>0.5</v>
      </c>
      <c r="O144" s="98" t="s">
        <v>51</v>
      </c>
      <c r="P144" s="98" t="s">
        <v>51</v>
      </c>
      <c r="Q144" s="98" t="s">
        <v>51</v>
      </c>
      <c r="R144" s="98">
        <v>1</v>
      </c>
      <c r="S144" s="98">
        <v>0</v>
      </c>
      <c r="T144" s="98" t="s">
        <v>51</v>
      </c>
      <c r="U144" s="98" t="s">
        <v>51</v>
      </c>
      <c r="V144" s="98">
        <v>1</v>
      </c>
      <c r="W144" s="98">
        <v>1</v>
      </c>
      <c r="X144" s="98" t="s">
        <v>51</v>
      </c>
      <c r="Y144" s="99"/>
      <c r="Z144" s="99"/>
      <c r="AA144" s="99"/>
      <c r="AB144" s="99"/>
      <c r="AC144" s="99"/>
      <c r="AD144" s="99"/>
      <c r="AE144" s="99"/>
      <c r="AF144" s="99"/>
      <c r="AG144" s="99"/>
      <c r="AH144" s="99"/>
      <c r="AI144" s="99"/>
      <c r="AJ144" s="99"/>
      <c r="AK144" s="99"/>
      <c r="AL144" s="99"/>
      <c r="AM144" s="99"/>
      <c r="AN144" s="99"/>
      <c r="AO144" s="99"/>
      <c r="AP144" s="99"/>
      <c r="AQ144" s="99"/>
      <c r="AR144" s="99"/>
      <c r="AS144" s="99"/>
      <c r="AT144" s="99"/>
      <c r="AU144" s="99"/>
      <c r="AV144" s="99"/>
      <c r="AW144" s="99"/>
      <c r="AX144" s="99"/>
      <c r="AY144" s="99"/>
      <c r="AZ144" s="99"/>
      <c r="BA144" s="99"/>
    </row>
    <row r="145" spans="1:53" x14ac:dyDescent="0.3">
      <c r="A145" s="201"/>
      <c r="B145" s="180"/>
      <c r="C145" s="209"/>
      <c r="D145" s="81" t="s">
        <v>5</v>
      </c>
      <c r="E145" s="98"/>
      <c r="F145" s="98"/>
      <c r="G145" s="98"/>
      <c r="H145" s="98"/>
      <c r="I145" s="98"/>
      <c r="J145" s="97"/>
      <c r="K145" s="98"/>
      <c r="L145" s="98"/>
      <c r="M145" s="98"/>
      <c r="N145" s="98"/>
      <c r="O145" s="98"/>
      <c r="P145" s="98"/>
      <c r="Q145" s="98"/>
      <c r="R145" s="98"/>
      <c r="S145" s="98"/>
      <c r="T145" s="98"/>
      <c r="U145" s="98"/>
      <c r="V145" s="98"/>
      <c r="W145" s="98"/>
      <c r="X145" s="98"/>
      <c r="Y145" s="99"/>
      <c r="Z145" s="99"/>
      <c r="AA145" s="99"/>
      <c r="AB145" s="99"/>
      <c r="AC145" s="99"/>
      <c r="AD145" s="99"/>
      <c r="AE145" s="99"/>
      <c r="AF145" s="99"/>
      <c r="AG145" s="99"/>
      <c r="AH145" s="99"/>
      <c r="AI145" s="99"/>
      <c r="AJ145" s="99"/>
      <c r="AK145" s="99"/>
      <c r="AL145" s="99"/>
      <c r="AM145" s="99"/>
      <c r="AN145" s="99"/>
      <c r="AO145" s="99"/>
      <c r="AP145" s="99"/>
      <c r="AQ145" s="99"/>
      <c r="AR145" s="99"/>
      <c r="AS145" s="99"/>
      <c r="AT145" s="99"/>
      <c r="AU145" s="99"/>
      <c r="AV145" s="99"/>
      <c r="AW145" s="99"/>
      <c r="AX145" s="99"/>
      <c r="AY145" s="99"/>
      <c r="AZ145" s="99"/>
      <c r="BA145" s="99"/>
    </row>
    <row r="146" spans="1:53" s="102" customFormat="1" x14ac:dyDescent="0.3">
      <c r="A146" s="202"/>
      <c r="B146" s="198"/>
      <c r="C146" s="210"/>
      <c r="D146" s="74" t="s">
        <v>214</v>
      </c>
      <c r="E146" s="100">
        <v>1</v>
      </c>
      <c r="F146" s="100">
        <v>0</v>
      </c>
      <c r="G146" s="100">
        <v>1</v>
      </c>
      <c r="H146" s="100">
        <v>1</v>
      </c>
      <c r="I146" s="100">
        <v>0</v>
      </c>
      <c r="J146" s="100">
        <v>0</v>
      </c>
      <c r="K146" s="100">
        <v>1</v>
      </c>
      <c r="L146" s="100">
        <v>1</v>
      </c>
      <c r="M146" s="100">
        <v>1</v>
      </c>
      <c r="N146" s="100">
        <v>1</v>
      </c>
      <c r="O146" s="100">
        <v>0</v>
      </c>
      <c r="P146" s="100">
        <v>0</v>
      </c>
      <c r="Q146" s="100">
        <v>0</v>
      </c>
      <c r="R146" s="100">
        <v>1</v>
      </c>
      <c r="S146" s="100">
        <v>1</v>
      </c>
      <c r="T146" s="100">
        <v>0</v>
      </c>
      <c r="U146" s="100">
        <v>0</v>
      </c>
      <c r="V146" s="100">
        <v>1</v>
      </c>
      <c r="W146" s="100">
        <v>1</v>
      </c>
      <c r="X146" s="100">
        <v>0</v>
      </c>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row>
    <row r="147" spans="1:53" x14ac:dyDescent="0.3">
      <c r="A147" s="206" t="s">
        <v>145</v>
      </c>
      <c r="B147" s="180"/>
      <c r="C147" s="182" t="s">
        <v>121</v>
      </c>
      <c r="D147" s="15" t="s">
        <v>6</v>
      </c>
      <c r="E147" s="98">
        <v>0.21176470588235294</v>
      </c>
      <c r="F147" s="98">
        <v>0.25925925925925924</v>
      </c>
      <c r="G147" s="98">
        <v>0.20279720279720279</v>
      </c>
      <c r="H147" s="98">
        <v>0.21176470588235294</v>
      </c>
      <c r="I147" s="98" t="s">
        <v>51</v>
      </c>
      <c r="J147" s="98" t="s">
        <v>51</v>
      </c>
      <c r="K147" s="98">
        <v>0.26666666666666666</v>
      </c>
      <c r="L147" s="98">
        <v>0.17391304347826086</v>
      </c>
      <c r="M147" s="98">
        <v>0.21276595744680851</v>
      </c>
      <c r="N147" s="98">
        <v>0.21897810218978103</v>
      </c>
      <c r="O147" s="98">
        <v>0.17241379310344829</v>
      </c>
      <c r="P147" s="98">
        <v>0.25</v>
      </c>
      <c r="Q147" s="98">
        <v>0.27272727272727271</v>
      </c>
      <c r="R147" s="98">
        <v>0.17142857142857143</v>
      </c>
      <c r="S147" s="98">
        <v>0.21621621621621623</v>
      </c>
      <c r="T147" s="98">
        <v>0.25641025641025639</v>
      </c>
      <c r="U147" s="98">
        <v>0.1111111111111111</v>
      </c>
      <c r="V147" s="98">
        <v>0.23333333333333334</v>
      </c>
      <c r="W147" s="98">
        <v>0.1276595744680851</v>
      </c>
      <c r="X147" s="98">
        <v>0.10869565217391304</v>
      </c>
      <c r="Y147" s="99"/>
      <c r="Z147" s="99"/>
      <c r="AA147" s="99"/>
      <c r="AB147" s="99"/>
      <c r="AC147" s="99"/>
      <c r="AD147" s="99"/>
      <c r="AE147" s="99"/>
      <c r="AF147" s="99"/>
      <c r="AG147" s="99"/>
      <c r="AH147" s="99"/>
      <c r="AI147" s="99"/>
      <c r="AJ147" s="99"/>
      <c r="AK147" s="99"/>
      <c r="AL147" s="99"/>
      <c r="AM147" s="99"/>
      <c r="AN147" s="99"/>
      <c r="AO147" s="99"/>
      <c r="AP147" s="99"/>
      <c r="AQ147" s="99"/>
      <c r="AR147" s="99"/>
      <c r="AS147" s="99"/>
      <c r="AT147" s="99"/>
      <c r="AU147" s="99"/>
      <c r="AV147" s="99"/>
      <c r="AW147" s="99"/>
      <c r="AX147" s="99"/>
      <c r="AY147" s="99"/>
      <c r="AZ147" s="99"/>
      <c r="BA147" s="99"/>
    </row>
    <row r="148" spans="1:53" x14ac:dyDescent="0.3">
      <c r="A148" s="207"/>
      <c r="B148" s="180"/>
      <c r="C148" s="183"/>
      <c r="D148" s="15" t="s">
        <v>122</v>
      </c>
      <c r="E148" s="98">
        <v>6.4705882352941183E-2</v>
      </c>
      <c r="F148" s="98">
        <v>0.1111111111111111</v>
      </c>
      <c r="G148" s="98">
        <v>5.5944055944055944E-2</v>
      </c>
      <c r="H148" s="98">
        <v>6.4705882352941183E-2</v>
      </c>
      <c r="I148" s="98" t="s">
        <v>51</v>
      </c>
      <c r="J148" s="98" t="s">
        <v>51</v>
      </c>
      <c r="K148" s="98">
        <v>6.6666666666666666E-2</v>
      </c>
      <c r="L148" s="98">
        <v>0.15217391304347827</v>
      </c>
      <c r="M148" s="98">
        <v>2.1276595744680851E-2</v>
      </c>
      <c r="N148" s="98">
        <v>5.8394160583941604E-2</v>
      </c>
      <c r="O148" s="98">
        <v>0.10344827586206896</v>
      </c>
      <c r="P148" s="98">
        <v>0</v>
      </c>
      <c r="Q148" s="98">
        <v>0</v>
      </c>
      <c r="R148" s="98">
        <v>8.5714285714285715E-2</v>
      </c>
      <c r="S148" s="98">
        <v>8.1081081081081086E-2</v>
      </c>
      <c r="T148" s="98">
        <v>7.6923076923076927E-2</v>
      </c>
      <c r="U148" s="98">
        <v>0</v>
      </c>
      <c r="V148" s="98">
        <v>6.6666666666666666E-2</v>
      </c>
      <c r="W148" s="98">
        <v>8.5106382978723402E-2</v>
      </c>
      <c r="X148" s="98">
        <v>6.5217391304347824E-2</v>
      </c>
      <c r="Y148" s="99"/>
      <c r="Z148" s="99"/>
      <c r="AA148" s="99"/>
      <c r="AB148" s="99"/>
      <c r="AC148" s="99"/>
      <c r="AD148" s="99"/>
      <c r="AE148" s="99"/>
      <c r="AF148" s="99"/>
      <c r="AG148" s="99"/>
      <c r="AH148" s="99"/>
      <c r="AI148" s="99"/>
      <c r="AJ148" s="99"/>
      <c r="AK148" s="99"/>
      <c r="AL148" s="99"/>
      <c r="AM148" s="99"/>
      <c r="AN148" s="99"/>
      <c r="AO148" s="99"/>
      <c r="AP148" s="99"/>
      <c r="AQ148" s="99"/>
      <c r="AR148" s="99"/>
      <c r="AS148" s="99"/>
      <c r="AT148" s="99"/>
      <c r="AU148" s="99"/>
      <c r="AV148" s="99"/>
      <c r="AW148" s="99"/>
      <c r="AX148" s="99"/>
      <c r="AY148" s="99"/>
      <c r="AZ148" s="99"/>
      <c r="BA148" s="99"/>
    </row>
    <row r="149" spans="1:53" x14ac:dyDescent="0.3">
      <c r="A149" s="207"/>
      <c r="B149" s="180"/>
      <c r="C149" s="183"/>
      <c r="D149" s="15" t="s">
        <v>123</v>
      </c>
      <c r="E149" s="98">
        <v>0.5</v>
      </c>
      <c r="F149" s="98">
        <v>0.55555555555555558</v>
      </c>
      <c r="G149" s="98">
        <v>0.48951048951048953</v>
      </c>
      <c r="H149" s="98">
        <v>0.5</v>
      </c>
      <c r="I149" s="98" t="s">
        <v>51</v>
      </c>
      <c r="J149" s="98" t="s">
        <v>51</v>
      </c>
      <c r="K149" s="98">
        <v>0.56666666666666665</v>
      </c>
      <c r="L149" s="98">
        <v>0.43478260869565216</v>
      </c>
      <c r="M149" s="98">
        <v>0.51063829787234039</v>
      </c>
      <c r="N149" s="98">
        <v>0.49635036496350365</v>
      </c>
      <c r="O149" s="98">
        <v>0.51724137931034486</v>
      </c>
      <c r="P149" s="98">
        <v>0.5</v>
      </c>
      <c r="Q149" s="98">
        <v>0.72727272727272729</v>
      </c>
      <c r="R149" s="98">
        <v>0.51428571428571423</v>
      </c>
      <c r="S149" s="98">
        <v>0.64864864864864868</v>
      </c>
      <c r="T149" s="98">
        <v>0.25641025641025639</v>
      </c>
      <c r="U149" s="98">
        <v>0.55555555555555558</v>
      </c>
      <c r="V149" s="98">
        <v>0.5</v>
      </c>
      <c r="W149" s="98">
        <v>0.53191489361702127</v>
      </c>
      <c r="X149" s="98">
        <v>0.60869565217391308</v>
      </c>
      <c r="Y149" s="99"/>
      <c r="Z149" s="99"/>
      <c r="AA149" s="99"/>
      <c r="AB149" s="99"/>
      <c r="AC149" s="99"/>
      <c r="AD149" s="99"/>
      <c r="AE149" s="99"/>
      <c r="AF149" s="99"/>
      <c r="AG149" s="99"/>
      <c r="AH149" s="99"/>
      <c r="AI149" s="99"/>
      <c r="AJ149" s="99"/>
      <c r="AK149" s="99"/>
      <c r="AL149" s="99"/>
      <c r="AM149" s="99"/>
      <c r="AN149" s="99"/>
      <c r="AO149" s="99"/>
      <c r="AP149" s="99"/>
      <c r="AQ149" s="99"/>
      <c r="AR149" s="99"/>
      <c r="AS149" s="99"/>
      <c r="AT149" s="99"/>
      <c r="AU149" s="99"/>
      <c r="AV149" s="99"/>
      <c r="AW149" s="99"/>
      <c r="AX149" s="99"/>
      <c r="AY149" s="99"/>
      <c r="AZ149" s="99"/>
      <c r="BA149" s="99"/>
    </row>
    <row r="150" spans="1:53" x14ac:dyDescent="0.3">
      <c r="A150" s="207"/>
      <c r="B150" s="180"/>
      <c r="C150" s="183"/>
      <c r="D150" s="15" t="s">
        <v>124</v>
      </c>
      <c r="E150" s="98">
        <v>0.22352941176470589</v>
      </c>
      <c r="F150" s="98">
        <v>7.407407407407407E-2</v>
      </c>
      <c r="G150" s="98">
        <v>0.25174825174825177</v>
      </c>
      <c r="H150" s="98">
        <v>0.22352941176470589</v>
      </c>
      <c r="I150" s="98" t="s">
        <v>51</v>
      </c>
      <c r="J150" s="98" t="s">
        <v>51</v>
      </c>
      <c r="K150" s="98">
        <v>0.1</v>
      </c>
      <c r="L150" s="98">
        <v>0.2391304347826087</v>
      </c>
      <c r="M150" s="98">
        <v>0.25531914893617019</v>
      </c>
      <c r="N150" s="98">
        <v>0.22627737226277372</v>
      </c>
      <c r="O150" s="98">
        <v>0.20689655172413793</v>
      </c>
      <c r="P150" s="98">
        <v>0.25</v>
      </c>
      <c r="Q150" s="98">
        <v>0</v>
      </c>
      <c r="R150" s="98">
        <v>0.22857142857142856</v>
      </c>
      <c r="S150" s="98">
        <v>5.4054054054054057E-2</v>
      </c>
      <c r="T150" s="98">
        <v>0.41025641025641024</v>
      </c>
      <c r="U150" s="98">
        <v>0.33333333333333331</v>
      </c>
      <c r="V150" s="98">
        <v>0.2</v>
      </c>
      <c r="W150" s="98">
        <v>0.25531914893617019</v>
      </c>
      <c r="X150" s="98">
        <v>0.21739130434782608</v>
      </c>
      <c r="Y150" s="99"/>
      <c r="Z150" s="99"/>
      <c r="AA150" s="99"/>
      <c r="AB150" s="99"/>
      <c r="AC150" s="99"/>
      <c r="AD150" s="99"/>
      <c r="AE150" s="99"/>
      <c r="AF150" s="99"/>
      <c r="AG150" s="99"/>
      <c r="AH150" s="99"/>
      <c r="AI150" s="99"/>
      <c r="AJ150" s="99"/>
      <c r="AK150" s="99"/>
      <c r="AL150" s="99"/>
      <c r="AM150" s="99"/>
      <c r="AN150" s="99"/>
      <c r="AO150" s="99"/>
      <c r="AP150" s="99"/>
      <c r="AQ150" s="99"/>
      <c r="AR150" s="99"/>
      <c r="AS150" s="99"/>
      <c r="AT150" s="99"/>
      <c r="AU150" s="99"/>
      <c r="AV150" s="99"/>
      <c r="AW150" s="99"/>
      <c r="AX150" s="99"/>
      <c r="AY150" s="99"/>
      <c r="AZ150" s="99"/>
      <c r="BA150" s="99"/>
    </row>
    <row r="151" spans="1:53" x14ac:dyDescent="0.3">
      <c r="A151" s="207"/>
      <c r="B151" s="180"/>
      <c r="C151" s="183"/>
      <c r="D151" s="50" t="s">
        <v>5</v>
      </c>
      <c r="E151" s="98"/>
      <c r="F151" s="98"/>
      <c r="G151" s="98"/>
      <c r="H151" s="98"/>
      <c r="I151" s="98"/>
      <c r="J151" s="98"/>
      <c r="K151" s="98"/>
      <c r="L151" s="98"/>
      <c r="M151" s="98"/>
      <c r="N151" s="98"/>
      <c r="O151" s="98"/>
      <c r="P151" s="98"/>
      <c r="Q151" s="98"/>
      <c r="R151" s="98"/>
      <c r="S151" s="98"/>
      <c r="T151" s="98"/>
      <c r="U151" s="98"/>
      <c r="V151" s="98"/>
      <c r="W151" s="98"/>
      <c r="X151" s="98"/>
      <c r="Y151" s="99"/>
      <c r="Z151" s="99"/>
      <c r="AA151" s="99"/>
      <c r="AB151" s="99"/>
      <c r="AC151" s="99"/>
      <c r="AD151" s="99"/>
      <c r="AE151" s="99"/>
      <c r="AF151" s="99"/>
      <c r="AG151" s="99"/>
      <c r="AH151" s="99"/>
      <c r="AI151" s="99"/>
      <c r="AJ151" s="99"/>
      <c r="AK151" s="99"/>
      <c r="AL151" s="99"/>
      <c r="AM151" s="99"/>
      <c r="AN151" s="99"/>
      <c r="AO151" s="99"/>
      <c r="AP151" s="99"/>
      <c r="AQ151" s="99"/>
      <c r="AR151" s="99"/>
      <c r="AS151" s="99"/>
      <c r="AT151" s="99"/>
      <c r="AU151" s="99"/>
      <c r="AV151" s="99"/>
      <c r="AW151" s="99"/>
      <c r="AX151" s="99"/>
      <c r="AY151" s="99"/>
      <c r="AZ151" s="99"/>
      <c r="BA151" s="99"/>
    </row>
    <row r="152" spans="1:53" s="102" customFormat="1" x14ac:dyDescent="0.3">
      <c r="A152" s="191"/>
      <c r="B152" s="193"/>
      <c r="C152" s="194"/>
      <c r="D152" s="82" t="s">
        <v>214</v>
      </c>
      <c r="E152" s="100">
        <v>1</v>
      </c>
      <c r="F152" s="100">
        <v>1</v>
      </c>
      <c r="G152" s="100">
        <v>1</v>
      </c>
      <c r="H152" s="100">
        <v>1</v>
      </c>
      <c r="I152" s="100">
        <v>0</v>
      </c>
      <c r="J152" s="100">
        <v>0</v>
      </c>
      <c r="K152" s="100">
        <v>0.99999999999999989</v>
      </c>
      <c r="L152" s="100">
        <v>1</v>
      </c>
      <c r="M152" s="100">
        <v>1</v>
      </c>
      <c r="N152" s="100">
        <v>1</v>
      </c>
      <c r="O152" s="100">
        <v>1</v>
      </c>
      <c r="P152" s="100">
        <v>1</v>
      </c>
      <c r="Q152" s="100">
        <v>1</v>
      </c>
      <c r="R152" s="100">
        <v>0.99999999999999989</v>
      </c>
      <c r="S152" s="100">
        <v>1</v>
      </c>
      <c r="T152" s="100">
        <v>0.99999999999999989</v>
      </c>
      <c r="U152" s="100">
        <v>1</v>
      </c>
      <c r="V152" s="100">
        <v>1</v>
      </c>
      <c r="W152" s="100">
        <v>1</v>
      </c>
      <c r="X152" s="100">
        <v>1</v>
      </c>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row>
    <row r="153" spans="1:53" x14ac:dyDescent="0.3">
      <c r="A153" s="207"/>
      <c r="B153" s="179"/>
      <c r="C153" s="182" t="s">
        <v>125</v>
      </c>
      <c r="D153" s="2" t="s">
        <v>76</v>
      </c>
      <c r="E153" s="98">
        <v>0.31818181818181818</v>
      </c>
      <c r="F153" s="98">
        <v>0.16</v>
      </c>
      <c r="G153" s="98">
        <v>0.35514018691588783</v>
      </c>
      <c r="H153" s="98">
        <v>0.31818181818181818</v>
      </c>
      <c r="I153" s="98" t="s">
        <v>51</v>
      </c>
      <c r="J153" s="97" t="s">
        <v>51</v>
      </c>
      <c r="K153" s="98">
        <v>0.18518518518518517</v>
      </c>
      <c r="L153" s="98">
        <v>0.22857142857142856</v>
      </c>
      <c r="M153" s="98">
        <v>0.41428571428571431</v>
      </c>
      <c r="N153" s="98">
        <v>0.29245283018867924</v>
      </c>
      <c r="O153" s="98">
        <v>0.39130434782608697</v>
      </c>
      <c r="P153" s="98">
        <v>0.66666666666666663</v>
      </c>
      <c r="Q153" s="98">
        <v>0.27272727272727271</v>
      </c>
      <c r="R153" s="98">
        <v>0.1111111111111111</v>
      </c>
      <c r="S153" s="98">
        <v>0.2</v>
      </c>
      <c r="T153" s="98">
        <v>0.34782608695652173</v>
      </c>
      <c r="U153" s="98">
        <v>0.83333333333333337</v>
      </c>
      <c r="V153" s="98">
        <v>0.45833333333333331</v>
      </c>
      <c r="W153" s="98">
        <v>0.4</v>
      </c>
      <c r="X153" s="98">
        <v>0.30555555555555558</v>
      </c>
      <c r="Y153" s="99"/>
      <c r="Z153" s="99"/>
      <c r="AA153" s="99"/>
      <c r="AB153" s="99"/>
      <c r="AC153" s="99"/>
      <c r="AD153" s="99"/>
      <c r="AE153" s="99"/>
      <c r="AF153" s="99"/>
      <c r="AG153" s="99"/>
      <c r="AH153" s="99"/>
      <c r="AI153" s="99"/>
      <c r="AJ153" s="99"/>
      <c r="AK153" s="99"/>
      <c r="AL153" s="99"/>
      <c r="AM153" s="99"/>
      <c r="AN153" s="99"/>
      <c r="AO153" s="99"/>
      <c r="AP153" s="99"/>
      <c r="AQ153" s="99"/>
      <c r="AR153" s="99"/>
      <c r="AS153" s="99"/>
      <c r="AT153" s="99"/>
      <c r="AU153" s="99"/>
      <c r="AV153" s="99"/>
      <c r="AW153" s="99"/>
      <c r="AX153" s="99"/>
      <c r="AY153" s="99"/>
      <c r="AZ153" s="99"/>
      <c r="BA153" s="99"/>
    </row>
    <row r="154" spans="1:53" x14ac:dyDescent="0.3">
      <c r="A154" s="207"/>
      <c r="B154" s="180"/>
      <c r="C154" s="183"/>
      <c r="D154" s="2" t="s">
        <v>77</v>
      </c>
      <c r="E154" s="98">
        <v>0.68181818181818177</v>
      </c>
      <c r="F154" s="98">
        <v>0.84</v>
      </c>
      <c r="G154" s="98">
        <v>0.64485981308411211</v>
      </c>
      <c r="H154" s="98">
        <v>0.68181818181818177</v>
      </c>
      <c r="I154" s="98" t="s">
        <v>51</v>
      </c>
      <c r="J154" s="97" t="s">
        <v>51</v>
      </c>
      <c r="K154" s="98">
        <v>0.81481481481481477</v>
      </c>
      <c r="L154" s="98">
        <v>0.77142857142857146</v>
      </c>
      <c r="M154" s="98">
        <v>0.58571428571428574</v>
      </c>
      <c r="N154" s="98">
        <v>0.70754716981132071</v>
      </c>
      <c r="O154" s="98">
        <v>0.60869565217391308</v>
      </c>
      <c r="P154" s="98">
        <v>0.33333333333333331</v>
      </c>
      <c r="Q154" s="98">
        <v>0.72727272727272729</v>
      </c>
      <c r="R154" s="98">
        <v>0.88888888888888884</v>
      </c>
      <c r="S154" s="98">
        <v>0.8</v>
      </c>
      <c r="T154" s="98">
        <v>0.65217391304347827</v>
      </c>
      <c r="U154" s="98">
        <v>0.16666666666666666</v>
      </c>
      <c r="V154" s="98">
        <v>0.54166666666666663</v>
      </c>
      <c r="W154" s="98">
        <v>0.6</v>
      </c>
      <c r="X154" s="98">
        <v>0.69444444444444442</v>
      </c>
      <c r="Y154" s="99"/>
      <c r="Z154" s="99"/>
      <c r="AA154" s="99"/>
      <c r="AB154" s="99"/>
      <c r="AC154" s="99"/>
      <c r="AD154" s="99"/>
      <c r="AE154" s="99"/>
      <c r="AF154" s="99"/>
      <c r="AG154" s="99"/>
      <c r="AH154" s="99"/>
      <c r="AI154" s="99"/>
      <c r="AJ154" s="99"/>
      <c r="AK154" s="99"/>
      <c r="AL154" s="99"/>
      <c r="AM154" s="99"/>
      <c r="AN154" s="99"/>
      <c r="AO154" s="99"/>
      <c r="AP154" s="99"/>
      <c r="AQ154" s="99"/>
      <c r="AR154" s="99"/>
      <c r="AS154" s="99"/>
      <c r="AT154" s="99"/>
      <c r="AU154" s="99"/>
      <c r="AV154" s="99"/>
      <c r="AW154" s="99"/>
      <c r="AX154" s="99"/>
      <c r="AY154" s="99"/>
      <c r="AZ154" s="99"/>
      <c r="BA154" s="99"/>
    </row>
    <row r="155" spans="1:53" x14ac:dyDescent="0.3">
      <c r="A155" s="207"/>
      <c r="B155" s="180"/>
      <c r="C155" s="183"/>
      <c r="D155" s="39" t="s">
        <v>5</v>
      </c>
      <c r="E155" s="98"/>
      <c r="F155" s="98"/>
      <c r="G155" s="98"/>
      <c r="H155" s="98"/>
      <c r="I155" s="98"/>
      <c r="J155" s="97"/>
      <c r="K155" s="98"/>
      <c r="L155" s="98"/>
      <c r="M155" s="98"/>
      <c r="N155" s="98"/>
      <c r="O155" s="98"/>
      <c r="P155" s="98"/>
      <c r="Q155" s="98"/>
      <c r="R155" s="98"/>
      <c r="S155" s="98"/>
      <c r="T155" s="98"/>
      <c r="U155" s="98"/>
      <c r="V155" s="98"/>
      <c r="W155" s="98"/>
      <c r="X155" s="98"/>
      <c r="Y155" s="99"/>
      <c r="Z155" s="99"/>
      <c r="AA155" s="99"/>
      <c r="AB155" s="99"/>
      <c r="AC155" s="99"/>
      <c r="AD155" s="99"/>
      <c r="AE155" s="99"/>
      <c r="AF155" s="99"/>
      <c r="AG155" s="99"/>
      <c r="AH155" s="99"/>
      <c r="AI155" s="99"/>
      <c r="AJ155" s="99"/>
      <c r="AK155" s="99"/>
      <c r="AL155" s="99"/>
      <c r="AM155" s="99"/>
      <c r="AN155" s="99"/>
      <c r="AO155" s="99"/>
      <c r="AP155" s="99"/>
      <c r="AQ155" s="99"/>
      <c r="AR155" s="99"/>
      <c r="AS155" s="99"/>
      <c r="AT155" s="99"/>
      <c r="AU155" s="99"/>
      <c r="AV155" s="99"/>
      <c r="AW155" s="99"/>
      <c r="AX155" s="99"/>
      <c r="AY155" s="99"/>
      <c r="AZ155" s="99"/>
      <c r="BA155" s="99"/>
    </row>
    <row r="156" spans="1:53" s="102" customFormat="1" x14ac:dyDescent="0.3">
      <c r="A156" s="191"/>
      <c r="B156" s="193"/>
      <c r="C156" s="194"/>
      <c r="D156" s="74" t="s">
        <v>214</v>
      </c>
      <c r="E156" s="100">
        <v>1</v>
      </c>
      <c r="F156" s="100">
        <v>1</v>
      </c>
      <c r="G156" s="100">
        <v>1</v>
      </c>
      <c r="H156" s="100">
        <v>1</v>
      </c>
      <c r="I156" s="100">
        <v>0</v>
      </c>
      <c r="J156" s="107">
        <v>0</v>
      </c>
      <c r="K156" s="100">
        <v>1</v>
      </c>
      <c r="L156" s="100">
        <v>1</v>
      </c>
      <c r="M156" s="100">
        <v>1</v>
      </c>
      <c r="N156" s="100">
        <v>1</v>
      </c>
      <c r="O156" s="100">
        <v>1</v>
      </c>
      <c r="P156" s="100">
        <v>1</v>
      </c>
      <c r="Q156" s="100">
        <v>1</v>
      </c>
      <c r="R156" s="100">
        <v>1</v>
      </c>
      <c r="S156" s="100">
        <v>1</v>
      </c>
      <c r="T156" s="100">
        <v>1</v>
      </c>
      <c r="U156" s="100">
        <v>1</v>
      </c>
      <c r="V156" s="100">
        <v>1</v>
      </c>
      <c r="W156" s="100">
        <v>1</v>
      </c>
      <c r="X156" s="100">
        <v>1</v>
      </c>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row>
    <row r="157" spans="1:53" x14ac:dyDescent="0.3">
      <c r="A157" s="207"/>
      <c r="B157" s="179"/>
      <c r="C157" s="182" t="s">
        <v>126</v>
      </c>
      <c r="D157" s="45" t="s">
        <v>6</v>
      </c>
      <c r="E157" s="98">
        <v>0.22666666666666666</v>
      </c>
      <c r="F157" s="98">
        <v>0.25</v>
      </c>
      <c r="G157" s="98">
        <v>0.22222222222222221</v>
      </c>
      <c r="H157" s="98">
        <v>0.22666666666666666</v>
      </c>
      <c r="I157" s="98" t="s">
        <v>51</v>
      </c>
      <c r="J157" s="97" t="s">
        <v>51</v>
      </c>
      <c r="K157" s="98">
        <v>0.25925925925925924</v>
      </c>
      <c r="L157" s="98">
        <v>0.22500000000000001</v>
      </c>
      <c r="M157" s="98">
        <v>0.21686746987951808</v>
      </c>
      <c r="N157" s="98">
        <v>0.24793388429752067</v>
      </c>
      <c r="O157" s="98">
        <v>0.15384615384615385</v>
      </c>
      <c r="P157" s="98">
        <v>0</v>
      </c>
      <c r="Q157" s="98">
        <v>0</v>
      </c>
      <c r="R157" s="98">
        <v>0.24242424242424243</v>
      </c>
      <c r="S157" s="98">
        <v>0.17647058823529413</v>
      </c>
      <c r="T157" s="98">
        <v>0.25</v>
      </c>
      <c r="U157" s="98">
        <v>0.23076923076923078</v>
      </c>
      <c r="V157" s="98">
        <v>0.32</v>
      </c>
      <c r="W157" s="98">
        <v>0.18604651162790697</v>
      </c>
      <c r="X157" s="98">
        <v>0.18181818181818182</v>
      </c>
      <c r="Y157" s="99"/>
      <c r="Z157" s="99"/>
      <c r="AA157" s="99"/>
      <c r="AB157" s="99"/>
      <c r="AC157" s="99"/>
      <c r="AD157" s="99"/>
      <c r="AE157" s="99"/>
      <c r="AF157" s="99"/>
      <c r="AG157" s="99"/>
      <c r="AH157" s="99"/>
      <c r="AI157" s="99"/>
      <c r="AJ157" s="99"/>
      <c r="AK157" s="99"/>
      <c r="AL157" s="99"/>
      <c r="AM157" s="99"/>
      <c r="AN157" s="99"/>
      <c r="AO157" s="99"/>
      <c r="AP157" s="99"/>
      <c r="AQ157" s="99"/>
      <c r="AR157" s="99"/>
      <c r="AS157" s="99"/>
      <c r="AT157" s="99"/>
      <c r="AU157" s="99"/>
      <c r="AV157" s="99"/>
      <c r="AW157" s="99"/>
      <c r="AX157" s="99"/>
      <c r="AY157" s="99"/>
      <c r="AZ157" s="99"/>
      <c r="BA157" s="99"/>
    </row>
    <row r="158" spans="1:53" x14ac:dyDescent="0.3">
      <c r="A158" s="207"/>
      <c r="B158" s="180"/>
      <c r="C158" s="183"/>
      <c r="D158" s="29" t="s">
        <v>122</v>
      </c>
      <c r="E158" s="98">
        <v>6.6666666666666666E-2</v>
      </c>
      <c r="F158" s="98">
        <v>4.1666666666666664E-2</v>
      </c>
      <c r="G158" s="98">
        <v>7.1428571428571425E-2</v>
      </c>
      <c r="H158" s="98">
        <v>6.6666666666666666E-2</v>
      </c>
      <c r="I158" s="98" t="s">
        <v>51</v>
      </c>
      <c r="J158" s="97" t="s">
        <v>51</v>
      </c>
      <c r="K158" s="98">
        <v>3.7037037037037035E-2</v>
      </c>
      <c r="L158" s="98">
        <v>0.1</v>
      </c>
      <c r="M158" s="98">
        <v>6.0240963855421686E-2</v>
      </c>
      <c r="N158" s="98">
        <v>5.7851239669421489E-2</v>
      </c>
      <c r="O158" s="98">
        <v>0.11538461538461539</v>
      </c>
      <c r="P158" s="98">
        <v>0</v>
      </c>
      <c r="Q158" s="98">
        <v>0</v>
      </c>
      <c r="R158" s="98">
        <v>6.0606060606060608E-2</v>
      </c>
      <c r="S158" s="98">
        <v>0.14705882352941177</v>
      </c>
      <c r="T158" s="98">
        <v>8.3333333333333329E-2</v>
      </c>
      <c r="U158" s="98">
        <v>0</v>
      </c>
      <c r="V158" s="98">
        <v>0</v>
      </c>
      <c r="W158" s="98">
        <v>4.6511627906976744E-2</v>
      </c>
      <c r="X158" s="98">
        <v>9.0909090909090912E-2</v>
      </c>
      <c r="Y158" s="99"/>
      <c r="Z158" s="99"/>
      <c r="AA158" s="99"/>
      <c r="AB158" s="99"/>
      <c r="AC158" s="99"/>
      <c r="AD158" s="99"/>
      <c r="AE158" s="99"/>
      <c r="AF158" s="99"/>
      <c r="AG158" s="99"/>
      <c r="AH158" s="99"/>
      <c r="AI158" s="99"/>
      <c r="AJ158" s="99"/>
      <c r="AK158" s="99"/>
      <c r="AL158" s="99"/>
      <c r="AM158" s="99"/>
      <c r="AN158" s="99"/>
      <c r="AO158" s="99"/>
      <c r="AP158" s="99"/>
      <c r="AQ158" s="99"/>
      <c r="AR158" s="99"/>
      <c r="AS158" s="99"/>
      <c r="AT158" s="99"/>
      <c r="AU158" s="99"/>
      <c r="AV158" s="99"/>
      <c r="AW158" s="99"/>
      <c r="AX158" s="99"/>
      <c r="AY158" s="99"/>
      <c r="AZ158" s="99"/>
      <c r="BA158" s="99"/>
    </row>
    <row r="159" spans="1:53" x14ac:dyDescent="0.3">
      <c r="A159" s="207"/>
      <c r="B159" s="180"/>
      <c r="C159" s="183"/>
      <c r="D159" s="29" t="s">
        <v>123</v>
      </c>
      <c r="E159" s="98">
        <v>0.44</v>
      </c>
      <c r="F159" s="98">
        <v>0.54166666666666663</v>
      </c>
      <c r="G159" s="98">
        <v>0.42063492063492064</v>
      </c>
      <c r="H159" s="98">
        <v>0.44</v>
      </c>
      <c r="I159" s="98" t="s">
        <v>51</v>
      </c>
      <c r="J159" s="97" t="s">
        <v>51</v>
      </c>
      <c r="K159" s="98">
        <v>0.59259259259259256</v>
      </c>
      <c r="L159" s="98">
        <v>0.375</v>
      </c>
      <c r="M159" s="98">
        <v>0.42168674698795183</v>
      </c>
      <c r="N159" s="98">
        <v>0.42975206611570249</v>
      </c>
      <c r="O159" s="98">
        <v>0.46153846153846156</v>
      </c>
      <c r="P159" s="98">
        <v>0.66666666666666663</v>
      </c>
      <c r="Q159" s="98">
        <v>1</v>
      </c>
      <c r="R159" s="98">
        <v>0.42424242424242425</v>
      </c>
      <c r="S159" s="98">
        <v>0.6470588235294118</v>
      </c>
      <c r="T159" s="98">
        <v>0.16666666666666666</v>
      </c>
      <c r="U159" s="98">
        <v>0.30769230769230771</v>
      </c>
      <c r="V159" s="98">
        <v>0.44</v>
      </c>
      <c r="W159" s="98">
        <v>0.48837209302325579</v>
      </c>
      <c r="X159" s="98">
        <v>0.34090909090909088</v>
      </c>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c r="BA159" s="99"/>
    </row>
    <row r="160" spans="1:53" x14ac:dyDescent="0.3">
      <c r="A160" s="207"/>
      <c r="B160" s="180"/>
      <c r="C160" s="183"/>
      <c r="D160" s="29" t="s">
        <v>124</v>
      </c>
      <c r="E160" s="98">
        <v>0.26666666666666666</v>
      </c>
      <c r="F160" s="98">
        <v>0.16666666666666666</v>
      </c>
      <c r="G160" s="98">
        <v>0.2857142857142857</v>
      </c>
      <c r="H160" s="98">
        <v>0.26666666666666666</v>
      </c>
      <c r="I160" s="98" t="s">
        <v>51</v>
      </c>
      <c r="J160" s="97" t="s">
        <v>51</v>
      </c>
      <c r="K160" s="98">
        <v>0.1111111111111111</v>
      </c>
      <c r="L160" s="98">
        <v>0.3</v>
      </c>
      <c r="M160" s="98">
        <v>0.30120481927710846</v>
      </c>
      <c r="N160" s="98">
        <v>0.26446280991735538</v>
      </c>
      <c r="O160" s="98">
        <v>0.26923076923076922</v>
      </c>
      <c r="P160" s="98">
        <v>0.33333333333333331</v>
      </c>
      <c r="Q160" s="98">
        <v>0</v>
      </c>
      <c r="R160" s="98">
        <v>0.27272727272727271</v>
      </c>
      <c r="S160" s="98">
        <v>2.9411764705882353E-2</v>
      </c>
      <c r="T160" s="98">
        <v>0.5</v>
      </c>
      <c r="U160" s="98">
        <v>0.46153846153846156</v>
      </c>
      <c r="V160" s="98">
        <v>0.24</v>
      </c>
      <c r="W160" s="98">
        <v>0.27906976744186046</v>
      </c>
      <c r="X160" s="98">
        <v>0.38636363636363635</v>
      </c>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c r="AX160" s="99"/>
      <c r="AY160" s="99"/>
      <c r="AZ160" s="99"/>
      <c r="BA160" s="99"/>
    </row>
    <row r="161" spans="1:53" x14ac:dyDescent="0.3">
      <c r="A161" s="207"/>
      <c r="B161" s="180"/>
      <c r="C161" s="183"/>
      <c r="D161" s="25" t="s">
        <v>5</v>
      </c>
      <c r="E161" s="98"/>
      <c r="F161" s="98"/>
      <c r="G161" s="98"/>
      <c r="H161" s="98"/>
      <c r="I161" s="98"/>
      <c r="J161" s="97"/>
      <c r="K161" s="98"/>
      <c r="L161" s="98"/>
      <c r="M161" s="98"/>
      <c r="N161" s="98"/>
      <c r="O161" s="98"/>
      <c r="P161" s="98"/>
      <c r="Q161" s="98"/>
      <c r="R161" s="98"/>
      <c r="S161" s="98"/>
      <c r="T161" s="98"/>
      <c r="U161" s="98"/>
      <c r="V161" s="98"/>
      <c r="W161" s="98"/>
      <c r="X161" s="98"/>
      <c r="Y161" s="99"/>
      <c r="Z161" s="99"/>
      <c r="AA161" s="99"/>
      <c r="AB161" s="99"/>
      <c r="AC161" s="99"/>
      <c r="AD161" s="99"/>
      <c r="AE161" s="99"/>
      <c r="AF161" s="99"/>
      <c r="AG161" s="99"/>
      <c r="AH161" s="99"/>
      <c r="AI161" s="99"/>
      <c r="AJ161" s="99"/>
      <c r="AK161" s="99"/>
      <c r="AL161" s="99"/>
      <c r="AM161" s="99"/>
      <c r="AN161" s="99"/>
      <c r="AO161" s="99"/>
      <c r="AP161" s="99"/>
      <c r="AQ161" s="99"/>
      <c r="AR161" s="99"/>
      <c r="AS161" s="99"/>
      <c r="AT161" s="99"/>
      <c r="AU161" s="99"/>
      <c r="AV161" s="99"/>
      <c r="AW161" s="99"/>
      <c r="AX161" s="99"/>
      <c r="AY161" s="99"/>
      <c r="AZ161" s="99"/>
      <c r="BA161" s="99"/>
    </row>
    <row r="162" spans="1:53" s="102" customFormat="1" x14ac:dyDescent="0.3">
      <c r="A162" s="191"/>
      <c r="B162" s="198"/>
      <c r="C162" s="194"/>
      <c r="D162" s="74" t="s">
        <v>214</v>
      </c>
      <c r="E162" s="100">
        <v>1</v>
      </c>
      <c r="F162" s="100">
        <v>0.99999999999999989</v>
      </c>
      <c r="G162" s="100">
        <v>0.99999999999999989</v>
      </c>
      <c r="H162" s="100">
        <v>1</v>
      </c>
      <c r="I162" s="100">
        <v>0</v>
      </c>
      <c r="J162" s="107">
        <v>0</v>
      </c>
      <c r="K162" s="100">
        <v>1</v>
      </c>
      <c r="L162" s="100">
        <v>1</v>
      </c>
      <c r="M162" s="100">
        <v>1</v>
      </c>
      <c r="N162" s="100">
        <v>1</v>
      </c>
      <c r="O162" s="100">
        <v>1</v>
      </c>
      <c r="P162" s="100">
        <v>1</v>
      </c>
      <c r="Q162" s="100">
        <v>1</v>
      </c>
      <c r="R162" s="100">
        <v>1</v>
      </c>
      <c r="S162" s="100">
        <v>1</v>
      </c>
      <c r="T162" s="100">
        <v>1</v>
      </c>
      <c r="U162" s="100">
        <v>1</v>
      </c>
      <c r="V162" s="100">
        <v>1</v>
      </c>
      <c r="W162" s="100">
        <v>1</v>
      </c>
      <c r="X162" s="100">
        <v>0.99999999999999989</v>
      </c>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row>
    <row r="163" spans="1:53" x14ac:dyDescent="0.3">
      <c r="A163" s="207"/>
      <c r="B163" s="180"/>
      <c r="C163" s="182" t="s">
        <v>127</v>
      </c>
      <c r="D163" s="17" t="s">
        <v>76</v>
      </c>
      <c r="E163" s="98">
        <v>0.45454545454545453</v>
      </c>
      <c r="F163" s="98">
        <v>0.25</v>
      </c>
      <c r="G163" s="98">
        <v>0.5</v>
      </c>
      <c r="H163" s="98">
        <v>0.45454545454545453</v>
      </c>
      <c r="I163" s="98" t="s">
        <v>51</v>
      </c>
      <c r="J163" s="97" t="s">
        <v>51</v>
      </c>
      <c r="K163" s="98">
        <v>0.29166666666666669</v>
      </c>
      <c r="L163" s="98">
        <v>0.42857142857142855</v>
      </c>
      <c r="M163" s="98">
        <v>0.53448275862068961</v>
      </c>
      <c r="N163" s="98">
        <v>0.4606741573033708</v>
      </c>
      <c r="O163" s="98">
        <v>0.47368421052631576</v>
      </c>
      <c r="P163" s="98">
        <v>0</v>
      </c>
      <c r="Q163" s="98">
        <v>0.33333333333333331</v>
      </c>
      <c r="R163" s="98">
        <v>0.45833333333333331</v>
      </c>
      <c r="S163" s="98">
        <v>0.48484848484848486</v>
      </c>
      <c r="T163" s="98">
        <v>0.1111111111111111</v>
      </c>
      <c r="U163" s="98">
        <v>0.8571428571428571</v>
      </c>
      <c r="V163" s="98">
        <v>0.63157894736842102</v>
      </c>
      <c r="W163" s="98">
        <v>0.38709677419354838</v>
      </c>
      <c r="X163" s="98">
        <v>0.33333333333333331</v>
      </c>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99"/>
      <c r="AW163" s="99"/>
      <c r="AX163" s="99"/>
      <c r="AY163" s="99"/>
      <c r="AZ163" s="99"/>
      <c r="BA163" s="99"/>
    </row>
    <row r="164" spans="1:53" x14ac:dyDescent="0.3">
      <c r="A164" s="207"/>
      <c r="B164" s="180"/>
      <c r="C164" s="183"/>
      <c r="D164" s="19" t="s">
        <v>77</v>
      </c>
      <c r="E164" s="98">
        <v>0.54545454545454541</v>
      </c>
      <c r="F164" s="98">
        <v>0.75</v>
      </c>
      <c r="G164" s="98">
        <v>0.5</v>
      </c>
      <c r="H164" s="98">
        <v>0.54545454545454541</v>
      </c>
      <c r="I164" s="98" t="s">
        <v>51</v>
      </c>
      <c r="J164" s="97" t="s">
        <v>51</v>
      </c>
      <c r="K164" s="98">
        <v>0.70833333333333337</v>
      </c>
      <c r="L164" s="98">
        <v>0.5714285714285714</v>
      </c>
      <c r="M164" s="98">
        <v>0.46551724137931033</v>
      </c>
      <c r="N164" s="98">
        <v>0.5393258426966292</v>
      </c>
      <c r="O164" s="98">
        <v>0.52631578947368418</v>
      </c>
      <c r="P164" s="98">
        <v>1</v>
      </c>
      <c r="Q164" s="98">
        <v>0.66666666666666663</v>
      </c>
      <c r="R164" s="98">
        <v>0.54166666666666663</v>
      </c>
      <c r="S164" s="98">
        <v>0.51515151515151514</v>
      </c>
      <c r="T164" s="98">
        <v>0.88888888888888884</v>
      </c>
      <c r="U164" s="98">
        <v>0.14285714285714285</v>
      </c>
      <c r="V164" s="98">
        <v>0.36842105263157893</v>
      </c>
      <c r="W164" s="98">
        <v>0.61290322580645162</v>
      </c>
      <c r="X164" s="98">
        <v>0.66666666666666663</v>
      </c>
      <c r="Y164" s="99"/>
      <c r="Z164" s="99"/>
      <c r="AA164" s="99"/>
      <c r="AB164" s="99"/>
      <c r="AC164" s="99"/>
      <c r="AD164" s="99"/>
      <c r="AE164" s="99"/>
      <c r="AF164" s="99"/>
      <c r="AG164" s="99"/>
      <c r="AH164" s="99"/>
      <c r="AI164" s="99"/>
      <c r="AJ164" s="99"/>
      <c r="AK164" s="99"/>
      <c r="AL164" s="99"/>
      <c r="AM164" s="99"/>
      <c r="AN164" s="99"/>
      <c r="AO164" s="99"/>
      <c r="AP164" s="99"/>
      <c r="AQ164" s="99"/>
      <c r="AR164" s="99"/>
      <c r="AS164" s="99"/>
      <c r="AT164" s="99"/>
      <c r="AU164" s="99"/>
      <c r="AV164" s="99"/>
      <c r="AW164" s="99"/>
      <c r="AX164" s="99"/>
      <c r="AY164" s="99"/>
      <c r="AZ164" s="99"/>
      <c r="BA164" s="99"/>
    </row>
    <row r="165" spans="1:53" x14ac:dyDescent="0.3">
      <c r="A165" s="207"/>
      <c r="B165" s="180"/>
      <c r="C165" s="183"/>
      <c r="D165" s="4" t="s">
        <v>5</v>
      </c>
      <c r="E165" s="98"/>
      <c r="F165" s="98"/>
      <c r="G165" s="98"/>
      <c r="H165" s="98"/>
      <c r="I165" s="98"/>
      <c r="J165" s="97"/>
      <c r="K165" s="98"/>
      <c r="L165" s="98"/>
      <c r="M165" s="98"/>
      <c r="N165" s="98"/>
      <c r="O165" s="98"/>
      <c r="P165" s="98"/>
      <c r="Q165" s="98"/>
      <c r="R165" s="98"/>
      <c r="S165" s="98"/>
      <c r="T165" s="98"/>
      <c r="U165" s="98"/>
      <c r="V165" s="98"/>
      <c r="W165" s="98"/>
      <c r="X165" s="98"/>
      <c r="Y165" s="99"/>
      <c r="Z165" s="99"/>
      <c r="AA165" s="99"/>
      <c r="AB165" s="99"/>
      <c r="AC165" s="99"/>
      <c r="AD165" s="99"/>
      <c r="AE165" s="99"/>
      <c r="AF165" s="99"/>
      <c r="AG165" s="99"/>
      <c r="AH165" s="99"/>
      <c r="AI165" s="99"/>
      <c r="AJ165" s="99"/>
      <c r="AK165" s="99"/>
      <c r="AL165" s="99"/>
      <c r="AM165" s="99"/>
      <c r="AN165" s="99"/>
      <c r="AO165" s="99"/>
      <c r="AP165" s="99"/>
      <c r="AQ165" s="99"/>
      <c r="AR165" s="99"/>
      <c r="AS165" s="99"/>
      <c r="AT165" s="99"/>
      <c r="AU165" s="99"/>
      <c r="AV165" s="99"/>
      <c r="AW165" s="99"/>
      <c r="AX165" s="99"/>
      <c r="AY165" s="99"/>
      <c r="AZ165" s="99"/>
      <c r="BA165" s="99"/>
    </row>
    <row r="166" spans="1:53" s="102" customFormat="1" x14ac:dyDescent="0.3">
      <c r="A166" s="191"/>
      <c r="B166" s="198"/>
      <c r="C166" s="194"/>
      <c r="D166" s="82" t="s">
        <v>214</v>
      </c>
      <c r="E166" s="100">
        <v>1</v>
      </c>
      <c r="F166" s="100">
        <v>1</v>
      </c>
      <c r="G166" s="100">
        <v>1</v>
      </c>
      <c r="H166" s="100">
        <v>1</v>
      </c>
      <c r="I166" s="100">
        <v>0</v>
      </c>
      <c r="J166" s="107">
        <v>0</v>
      </c>
      <c r="K166" s="100">
        <v>1</v>
      </c>
      <c r="L166" s="100">
        <v>1</v>
      </c>
      <c r="M166" s="100">
        <v>1</v>
      </c>
      <c r="N166" s="100">
        <v>1</v>
      </c>
      <c r="O166" s="100">
        <v>1</v>
      </c>
      <c r="P166" s="100">
        <v>1</v>
      </c>
      <c r="Q166" s="100">
        <v>1</v>
      </c>
      <c r="R166" s="100">
        <v>1</v>
      </c>
      <c r="S166" s="100">
        <v>1</v>
      </c>
      <c r="T166" s="100">
        <v>1</v>
      </c>
      <c r="U166" s="100">
        <v>1</v>
      </c>
      <c r="V166" s="100">
        <v>1</v>
      </c>
      <c r="W166" s="100">
        <v>1</v>
      </c>
      <c r="X166" s="100">
        <v>1</v>
      </c>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row>
    <row r="167" spans="1:53" x14ac:dyDescent="0.3">
      <c r="A167" s="207"/>
      <c r="B167" s="179"/>
      <c r="C167" s="182" t="s">
        <v>128</v>
      </c>
      <c r="D167" s="2" t="s">
        <v>76</v>
      </c>
      <c r="E167" s="98">
        <v>0.43023255813953487</v>
      </c>
      <c r="F167" s="98">
        <v>0.44</v>
      </c>
      <c r="G167" s="98">
        <v>0.42857142857142855</v>
      </c>
      <c r="H167" s="98">
        <v>0.43274853801169588</v>
      </c>
      <c r="I167" s="98">
        <v>0</v>
      </c>
      <c r="J167" s="97" t="s">
        <v>51</v>
      </c>
      <c r="K167" s="98">
        <v>0.40740740740740738</v>
      </c>
      <c r="L167" s="98">
        <v>0.44186046511627908</v>
      </c>
      <c r="M167" s="98">
        <v>0.43137254901960786</v>
      </c>
      <c r="N167" s="98">
        <v>0.42253521126760563</v>
      </c>
      <c r="O167" s="98">
        <v>0.51851851851851849</v>
      </c>
      <c r="P167" s="98">
        <v>0</v>
      </c>
      <c r="Q167" s="98">
        <v>0.7</v>
      </c>
      <c r="R167" s="98">
        <v>0.3888888888888889</v>
      </c>
      <c r="S167" s="98">
        <v>0.35135135135135137</v>
      </c>
      <c r="T167" s="98">
        <v>0.52631578947368418</v>
      </c>
      <c r="U167" s="98">
        <v>0.47368421052631576</v>
      </c>
      <c r="V167" s="98">
        <v>0.34375</v>
      </c>
      <c r="W167" s="98">
        <v>0.4</v>
      </c>
      <c r="X167" s="98">
        <v>0.5</v>
      </c>
      <c r="Y167" s="99"/>
      <c r="Z167" s="99"/>
      <c r="AA167" s="99"/>
      <c r="AB167" s="99"/>
      <c r="AC167" s="99"/>
      <c r="AD167" s="99"/>
      <c r="AE167" s="99"/>
      <c r="AF167" s="99"/>
      <c r="AG167" s="99"/>
      <c r="AH167" s="99"/>
      <c r="AI167" s="99"/>
      <c r="AJ167" s="99"/>
      <c r="AK167" s="99"/>
      <c r="AL167" s="99"/>
      <c r="AM167" s="99"/>
      <c r="AN167" s="99"/>
      <c r="AO167" s="99"/>
      <c r="AP167" s="99"/>
      <c r="AQ167" s="99"/>
      <c r="AR167" s="99"/>
      <c r="AS167" s="99"/>
      <c r="AT167" s="99"/>
      <c r="AU167" s="99"/>
      <c r="AV167" s="99"/>
      <c r="AW167" s="99"/>
      <c r="AX167" s="99"/>
      <c r="AY167" s="99"/>
      <c r="AZ167" s="99"/>
      <c r="BA167" s="99"/>
    </row>
    <row r="168" spans="1:53" x14ac:dyDescent="0.3">
      <c r="A168" s="207"/>
      <c r="B168" s="180"/>
      <c r="C168" s="183"/>
      <c r="D168" s="2" t="s">
        <v>77</v>
      </c>
      <c r="E168" s="98">
        <v>0.56976744186046513</v>
      </c>
      <c r="F168" s="98">
        <v>0.56000000000000005</v>
      </c>
      <c r="G168" s="98">
        <v>0.5714285714285714</v>
      </c>
      <c r="H168" s="98">
        <v>0.56725146198830412</v>
      </c>
      <c r="I168" s="98">
        <v>1</v>
      </c>
      <c r="J168" s="97" t="s">
        <v>51</v>
      </c>
      <c r="K168" s="98">
        <v>0.59259259259259256</v>
      </c>
      <c r="L168" s="98">
        <v>0.55813953488372092</v>
      </c>
      <c r="M168" s="98">
        <v>0.56862745098039214</v>
      </c>
      <c r="N168" s="98">
        <v>0.57746478873239437</v>
      </c>
      <c r="O168" s="98">
        <v>0.48148148148148145</v>
      </c>
      <c r="P168" s="98">
        <v>1</v>
      </c>
      <c r="Q168" s="98">
        <v>0.3</v>
      </c>
      <c r="R168" s="98">
        <v>0.61111111111111116</v>
      </c>
      <c r="S168" s="98">
        <v>0.64864864864864868</v>
      </c>
      <c r="T168" s="98">
        <v>0.47368421052631576</v>
      </c>
      <c r="U168" s="98">
        <v>0.52631578947368418</v>
      </c>
      <c r="V168" s="98">
        <v>0.65625</v>
      </c>
      <c r="W168" s="98">
        <v>0.6</v>
      </c>
      <c r="X168" s="98">
        <v>0.5</v>
      </c>
      <c r="Y168" s="99"/>
      <c r="Z168" s="99"/>
      <c r="AA168" s="99"/>
      <c r="AB168" s="99"/>
      <c r="AC168" s="99"/>
      <c r="AD168" s="99"/>
      <c r="AE168" s="99"/>
      <c r="AF168" s="99"/>
      <c r="AG168" s="99"/>
      <c r="AH168" s="99"/>
      <c r="AI168" s="99"/>
      <c r="AJ168" s="99"/>
      <c r="AK168" s="99"/>
      <c r="AL168" s="99"/>
      <c r="AM168" s="99"/>
      <c r="AN168" s="99"/>
      <c r="AO168" s="99"/>
      <c r="AP168" s="99"/>
      <c r="AQ168" s="99"/>
      <c r="AR168" s="99"/>
      <c r="AS168" s="99"/>
      <c r="AT168" s="99"/>
      <c r="AU168" s="99"/>
      <c r="AV168" s="99"/>
      <c r="AW168" s="99"/>
      <c r="AX168" s="99"/>
      <c r="AY168" s="99"/>
      <c r="AZ168" s="99"/>
      <c r="BA168" s="99"/>
    </row>
    <row r="169" spans="1:53" x14ac:dyDescent="0.3">
      <c r="A169" s="207"/>
      <c r="B169" s="180"/>
      <c r="C169" s="183"/>
      <c r="D169" s="39" t="s">
        <v>5</v>
      </c>
      <c r="E169" s="98"/>
      <c r="F169" s="98"/>
      <c r="G169" s="98"/>
      <c r="H169" s="98"/>
      <c r="I169" s="98"/>
      <c r="J169" s="97"/>
      <c r="K169" s="98"/>
      <c r="L169" s="98"/>
      <c r="M169" s="98"/>
      <c r="N169" s="98"/>
      <c r="O169" s="98"/>
      <c r="P169" s="98"/>
      <c r="Q169" s="98"/>
      <c r="R169" s="98"/>
      <c r="S169" s="98"/>
      <c r="T169" s="98"/>
      <c r="U169" s="98"/>
      <c r="V169" s="98"/>
      <c r="W169" s="98"/>
      <c r="X169" s="98"/>
      <c r="Y169" s="99"/>
      <c r="Z169" s="99"/>
      <c r="AA169" s="99"/>
      <c r="AB169" s="99"/>
      <c r="AC169" s="99"/>
      <c r="AD169" s="99"/>
      <c r="AE169" s="99"/>
      <c r="AF169" s="99"/>
      <c r="AG169" s="99"/>
      <c r="AH169" s="99"/>
      <c r="AI169" s="99"/>
      <c r="AJ169" s="99"/>
      <c r="AK169" s="99"/>
      <c r="AL169" s="99"/>
      <c r="AM169" s="99"/>
      <c r="AN169" s="99"/>
      <c r="AO169" s="99"/>
      <c r="AP169" s="99"/>
      <c r="AQ169" s="99"/>
      <c r="AR169" s="99"/>
      <c r="AS169" s="99"/>
      <c r="AT169" s="99"/>
      <c r="AU169" s="99"/>
      <c r="AV169" s="99"/>
      <c r="AW169" s="99"/>
      <c r="AX169" s="99"/>
      <c r="AY169" s="99"/>
      <c r="AZ169" s="99"/>
      <c r="BA169" s="99"/>
    </row>
    <row r="170" spans="1:53" s="102" customFormat="1" x14ac:dyDescent="0.3">
      <c r="A170" s="191"/>
      <c r="B170" s="198"/>
      <c r="C170" s="194"/>
      <c r="D170" s="74" t="s">
        <v>214</v>
      </c>
      <c r="E170" s="100">
        <v>1</v>
      </c>
      <c r="F170" s="100">
        <v>1</v>
      </c>
      <c r="G170" s="100">
        <v>1</v>
      </c>
      <c r="H170" s="100">
        <v>1</v>
      </c>
      <c r="I170" s="100">
        <v>1</v>
      </c>
      <c r="J170" s="107">
        <v>0</v>
      </c>
      <c r="K170" s="100">
        <v>1</v>
      </c>
      <c r="L170" s="100">
        <v>1</v>
      </c>
      <c r="M170" s="100">
        <v>1</v>
      </c>
      <c r="N170" s="100">
        <v>1</v>
      </c>
      <c r="O170" s="100">
        <v>1</v>
      </c>
      <c r="P170" s="100">
        <v>1</v>
      </c>
      <c r="Q170" s="100">
        <v>1</v>
      </c>
      <c r="R170" s="100">
        <v>1</v>
      </c>
      <c r="S170" s="100">
        <v>1</v>
      </c>
      <c r="T170" s="100">
        <v>1</v>
      </c>
      <c r="U170" s="100">
        <v>1</v>
      </c>
      <c r="V170" s="100">
        <v>1</v>
      </c>
      <c r="W170" s="100">
        <v>1</v>
      </c>
      <c r="X170" s="100">
        <v>1</v>
      </c>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row>
    <row r="171" spans="1:53" x14ac:dyDescent="0.3">
      <c r="A171" s="207"/>
      <c r="B171" s="179"/>
      <c r="C171" s="182" t="s">
        <v>129</v>
      </c>
      <c r="D171" s="2" t="s">
        <v>76</v>
      </c>
      <c r="E171" s="98">
        <v>0.11</v>
      </c>
      <c r="F171" s="98">
        <v>6.8965517241379309E-2</v>
      </c>
      <c r="G171" s="98">
        <v>0.11695906432748537</v>
      </c>
      <c r="H171" s="98">
        <v>0.1111111111111111</v>
      </c>
      <c r="I171" s="98">
        <v>0</v>
      </c>
      <c r="J171" s="97">
        <v>0</v>
      </c>
      <c r="K171" s="98">
        <v>6.4516129032258063E-2</v>
      </c>
      <c r="L171" s="98">
        <v>0.12244897959183673</v>
      </c>
      <c r="M171" s="98">
        <v>0.11666666666666667</v>
      </c>
      <c r="N171" s="98">
        <v>0.11515151515151516</v>
      </c>
      <c r="O171" s="98">
        <v>9.6774193548387094E-2</v>
      </c>
      <c r="P171" s="98">
        <v>0</v>
      </c>
      <c r="Q171" s="98">
        <v>0.18181818181818182</v>
      </c>
      <c r="R171" s="98">
        <v>2.5000000000000001E-2</v>
      </c>
      <c r="S171" s="98">
        <v>7.4999999999999997E-2</v>
      </c>
      <c r="T171" s="98">
        <v>0.25</v>
      </c>
      <c r="U171" s="98">
        <v>0.125</v>
      </c>
      <c r="V171" s="98">
        <v>5.4054054054054057E-2</v>
      </c>
      <c r="W171" s="98">
        <v>0.13461538461538461</v>
      </c>
      <c r="X171" s="98">
        <v>0.10909090909090909</v>
      </c>
      <c r="Y171" s="99"/>
      <c r="Z171" s="99"/>
      <c r="AA171" s="99"/>
      <c r="AB171" s="99"/>
      <c r="AC171" s="99"/>
      <c r="AD171" s="99"/>
      <c r="AE171" s="99"/>
      <c r="AF171" s="99"/>
      <c r="AG171" s="99"/>
      <c r="AH171" s="99"/>
      <c r="AI171" s="99"/>
      <c r="AJ171" s="99"/>
      <c r="AK171" s="99"/>
      <c r="AL171" s="99"/>
      <c r="AM171" s="99"/>
      <c r="AN171" s="99"/>
      <c r="AO171" s="99"/>
      <c r="AP171" s="99"/>
      <c r="AQ171" s="99"/>
      <c r="AR171" s="99"/>
      <c r="AS171" s="99"/>
      <c r="AT171" s="99"/>
      <c r="AU171" s="99"/>
      <c r="AV171" s="99"/>
      <c r="AW171" s="99"/>
      <c r="AX171" s="99"/>
      <c r="AY171" s="99"/>
      <c r="AZ171" s="99"/>
      <c r="BA171" s="99"/>
    </row>
    <row r="172" spans="1:53" x14ac:dyDescent="0.3">
      <c r="A172" s="207"/>
      <c r="B172" s="180"/>
      <c r="C172" s="183"/>
      <c r="D172" s="2" t="s">
        <v>77</v>
      </c>
      <c r="E172" s="98">
        <v>0.89</v>
      </c>
      <c r="F172" s="98">
        <v>0.93103448275862066</v>
      </c>
      <c r="G172" s="98">
        <v>0.88304093567251463</v>
      </c>
      <c r="H172" s="98">
        <v>0.88888888888888884</v>
      </c>
      <c r="I172" s="98">
        <v>1</v>
      </c>
      <c r="J172" s="97">
        <v>1</v>
      </c>
      <c r="K172" s="98">
        <v>0.93548387096774188</v>
      </c>
      <c r="L172" s="98">
        <v>0.87755102040816324</v>
      </c>
      <c r="M172" s="98">
        <v>0.8833333333333333</v>
      </c>
      <c r="N172" s="98">
        <v>0.88484848484848488</v>
      </c>
      <c r="O172" s="98">
        <v>0.90322580645161288</v>
      </c>
      <c r="P172" s="98">
        <v>1</v>
      </c>
      <c r="Q172" s="98">
        <v>0.81818181818181823</v>
      </c>
      <c r="R172" s="98">
        <v>0.97499999999999998</v>
      </c>
      <c r="S172" s="98">
        <v>0.92500000000000004</v>
      </c>
      <c r="T172" s="98">
        <v>0.75</v>
      </c>
      <c r="U172" s="98">
        <v>0.875</v>
      </c>
      <c r="V172" s="98">
        <v>0.94594594594594594</v>
      </c>
      <c r="W172" s="98">
        <v>0.86538461538461542</v>
      </c>
      <c r="X172" s="98">
        <v>0.89090909090909087</v>
      </c>
      <c r="Y172" s="99"/>
      <c r="Z172" s="99"/>
      <c r="AA172" s="99"/>
      <c r="AB172" s="99"/>
      <c r="AC172" s="99"/>
      <c r="AD172" s="99"/>
      <c r="AE172" s="99"/>
      <c r="AF172" s="99"/>
      <c r="AG172" s="99"/>
      <c r="AH172" s="99"/>
      <c r="AI172" s="99"/>
      <c r="AJ172" s="99"/>
      <c r="AK172" s="99"/>
      <c r="AL172" s="99"/>
      <c r="AM172" s="99"/>
      <c r="AN172" s="99"/>
      <c r="AO172" s="99"/>
      <c r="AP172" s="99"/>
      <c r="AQ172" s="99"/>
      <c r="AR172" s="99"/>
      <c r="AS172" s="99"/>
      <c r="AT172" s="99"/>
      <c r="AU172" s="99"/>
      <c r="AV172" s="99"/>
      <c r="AW172" s="99"/>
      <c r="AX172" s="99"/>
      <c r="AY172" s="99"/>
      <c r="AZ172" s="99"/>
      <c r="BA172" s="99"/>
    </row>
    <row r="173" spans="1:53" x14ac:dyDescent="0.3">
      <c r="A173" s="207"/>
      <c r="B173" s="180"/>
      <c r="C173" s="183"/>
      <c r="D173" s="39" t="s">
        <v>5</v>
      </c>
      <c r="E173" s="98"/>
      <c r="F173" s="98"/>
      <c r="G173" s="98"/>
      <c r="H173" s="98"/>
      <c r="I173" s="98"/>
      <c r="J173" s="97"/>
      <c r="K173" s="98"/>
      <c r="L173" s="98"/>
      <c r="M173" s="98"/>
      <c r="N173" s="98"/>
      <c r="O173" s="98"/>
      <c r="P173" s="98"/>
      <c r="Q173" s="98"/>
      <c r="R173" s="98"/>
      <c r="S173" s="98"/>
      <c r="T173" s="98"/>
      <c r="U173" s="98"/>
      <c r="V173" s="98"/>
      <c r="W173" s="98"/>
      <c r="X173" s="98"/>
      <c r="Y173" s="99"/>
      <c r="Z173" s="99"/>
      <c r="AA173" s="99"/>
      <c r="AB173" s="99"/>
      <c r="AC173" s="99"/>
      <c r="AD173" s="99"/>
      <c r="AE173" s="99"/>
      <c r="AF173" s="99"/>
      <c r="AG173" s="99"/>
      <c r="AH173" s="99"/>
      <c r="AI173" s="99"/>
      <c r="AJ173" s="99"/>
      <c r="AK173" s="99"/>
      <c r="AL173" s="99"/>
      <c r="AM173" s="99"/>
      <c r="AN173" s="99"/>
      <c r="AO173" s="99"/>
      <c r="AP173" s="99"/>
      <c r="AQ173" s="99"/>
      <c r="AR173" s="99"/>
      <c r="AS173" s="99"/>
      <c r="AT173" s="99"/>
      <c r="AU173" s="99"/>
      <c r="AV173" s="99"/>
      <c r="AW173" s="99"/>
      <c r="AX173" s="99"/>
      <c r="AY173" s="99"/>
      <c r="AZ173" s="99"/>
      <c r="BA173" s="99"/>
    </row>
    <row r="174" spans="1:53" s="102" customFormat="1" x14ac:dyDescent="0.3">
      <c r="A174" s="191"/>
      <c r="B174" s="198"/>
      <c r="C174" s="194"/>
      <c r="D174" s="74" t="s">
        <v>214</v>
      </c>
      <c r="E174" s="100">
        <v>1</v>
      </c>
      <c r="F174" s="100">
        <v>1</v>
      </c>
      <c r="G174" s="100">
        <v>1</v>
      </c>
      <c r="H174" s="100">
        <v>1</v>
      </c>
      <c r="I174" s="100">
        <v>1</v>
      </c>
      <c r="J174" s="107">
        <v>1</v>
      </c>
      <c r="K174" s="100">
        <v>1</v>
      </c>
      <c r="L174" s="100">
        <v>1</v>
      </c>
      <c r="M174" s="100">
        <v>1</v>
      </c>
      <c r="N174" s="100">
        <v>1</v>
      </c>
      <c r="O174" s="100">
        <v>1</v>
      </c>
      <c r="P174" s="100">
        <v>1</v>
      </c>
      <c r="Q174" s="100">
        <v>1</v>
      </c>
      <c r="R174" s="100">
        <v>1</v>
      </c>
      <c r="S174" s="100">
        <v>1</v>
      </c>
      <c r="T174" s="100">
        <v>1</v>
      </c>
      <c r="U174" s="100">
        <v>1</v>
      </c>
      <c r="V174" s="100">
        <v>1</v>
      </c>
      <c r="W174" s="100">
        <v>1</v>
      </c>
      <c r="X174" s="100">
        <v>1</v>
      </c>
      <c r="Y174" s="101"/>
      <c r="Z174" s="101"/>
      <c r="AA174" s="101"/>
      <c r="AB174" s="101"/>
      <c r="AC174" s="101"/>
      <c r="AD174" s="101"/>
      <c r="AE174" s="101"/>
      <c r="AF174" s="101"/>
      <c r="AG174" s="101"/>
      <c r="AH174" s="101"/>
      <c r="AI174" s="101"/>
      <c r="AJ174" s="101"/>
      <c r="AK174" s="101"/>
      <c r="AL174" s="101"/>
      <c r="AM174" s="101"/>
      <c r="AN174" s="101"/>
      <c r="AO174" s="101"/>
      <c r="AP174" s="101"/>
      <c r="AQ174" s="101"/>
      <c r="AR174" s="101"/>
      <c r="AS174" s="101"/>
      <c r="AT174" s="101"/>
      <c r="AU174" s="101"/>
      <c r="AV174" s="101"/>
      <c r="AW174" s="101"/>
      <c r="AX174" s="101"/>
      <c r="AY174" s="101"/>
      <c r="AZ174" s="101"/>
      <c r="BA174" s="101"/>
    </row>
    <row r="175" spans="1:53" x14ac:dyDescent="0.3">
      <c r="A175" s="207"/>
      <c r="B175" s="179"/>
      <c r="C175" s="182" t="s">
        <v>130</v>
      </c>
      <c r="D175" s="37" t="s">
        <v>131</v>
      </c>
      <c r="E175" s="98">
        <v>0.17415730337078653</v>
      </c>
      <c r="F175" s="98">
        <v>7.407407407407407E-2</v>
      </c>
      <c r="G175" s="98">
        <v>0.19205298013245034</v>
      </c>
      <c r="H175" s="98">
        <v>0.16477272727272727</v>
      </c>
      <c r="I175" s="98">
        <v>1</v>
      </c>
      <c r="J175" s="98">
        <v>1</v>
      </c>
      <c r="K175" s="98">
        <v>3.4482758620689655E-2</v>
      </c>
      <c r="L175" s="98">
        <v>6.9767441860465115E-2</v>
      </c>
      <c r="M175" s="98">
        <v>0.25471698113207547</v>
      </c>
      <c r="N175" s="98">
        <v>0.18493150684931506</v>
      </c>
      <c r="O175" s="98">
        <v>0.14285714285714285</v>
      </c>
      <c r="P175" s="98">
        <v>0</v>
      </c>
      <c r="Q175" s="98">
        <v>0.1111111111111111</v>
      </c>
      <c r="R175" s="98">
        <v>7.6923076923076927E-2</v>
      </c>
      <c r="S175" s="98">
        <v>8.1081081081081086E-2</v>
      </c>
      <c r="T175" s="98">
        <v>6.6666666666666666E-2</v>
      </c>
      <c r="U175" s="98">
        <v>0.5</v>
      </c>
      <c r="V175" s="98">
        <v>0.22857142857142856</v>
      </c>
      <c r="W175" s="98">
        <v>0.13333333333333333</v>
      </c>
      <c r="X175" s="98">
        <v>0.16326530612244897</v>
      </c>
      <c r="Y175" s="99"/>
      <c r="Z175" s="99"/>
      <c r="AA175" s="99"/>
      <c r="AB175" s="99"/>
      <c r="AC175" s="99"/>
      <c r="AD175" s="99"/>
      <c r="AE175" s="99"/>
      <c r="AF175" s="99"/>
      <c r="AG175" s="99"/>
      <c r="AH175" s="99"/>
      <c r="AI175" s="99"/>
      <c r="AJ175" s="99"/>
      <c r="AK175" s="99"/>
      <c r="AL175" s="99"/>
      <c r="AM175" s="99"/>
      <c r="AN175" s="99"/>
      <c r="AO175" s="99"/>
      <c r="AP175" s="99"/>
      <c r="AQ175" s="99"/>
      <c r="AR175" s="99"/>
      <c r="AS175" s="99"/>
      <c r="AT175" s="99"/>
      <c r="AU175" s="99"/>
      <c r="AV175" s="99"/>
      <c r="AW175" s="99"/>
      <c r="AX175" s="99"/>
      <c r="AY175" s="99"/>
      <c r="AZ175" s="99"/>
      <c r="BA175" s="99"/>
    </row>
    <row r="176" spans="1:53" x14ac:dyDescent="0.3">
      <c r="A176" s="207"/>
      <c r="B176" s="180"/>
      <c r="C176" s="183"/>
      <c r="D176" s="38" t="s">
        <v>55</v>
      </c>
      <c r="E176" s="98">
        <v>0.11235955056179775</v>
      </c>
      <c r="F176" s="98">
        <v>0.18518518518518517</v>
      </c>
      <c r="G176" s="98">
        <v>9.9337748344370855E-2</v>
      </c>
      <c r="H176" s="98">
        <v>0.11363636363636363</v>
      </c>
      <c r="I176" s="98">
        <v>0</v>
      </c>
      <c r="J176" s="98">
        <v>0</v>
      </c>
      <c r="K176" s="98">
        <v>0.17241379310344829</v>
      </c>
      <c r="L176" s="98">
        <v>0.11627906976744186</v>
      </c>
      <c r="M176" s="98">
        <v>9.4339622641509441E-2</v>
      </c>
      <c r="N176" s="98">
        <v>0.12328767123287671</v>
      </c>
      <c r="O176" s="98">
        <v>7.1428571428571425E-2</v>
      </c>
      <c r="P176" s="98">
        <v>0</v>
      </c>
      <c r="Q176" s="98">
        <v>0.1111111111111111</v>
      </c>
      <c r="R176" s="98">
        <v>0.15384615384615385</v>
      </c>
      <c r="S176" s="98">
        <v>2.7027027027027029E-2</v>
      </c>
      <c r="T176" s="98">
        <v>0.16666666666666666</v>
      </c>
      <c r="U176" s="98">
        <v>7.1428571428571425E-2</v>
      </c>
      <c r="V176" s="98">
        <v>0.14285714285714285</v>
      </c>
      <c r="W176" s="98">
        <v>4.4444444444444446E-2</v>
      </c>
      <c r="X176" s="98">
        <v>0.14285714285714285</v>
      </c>
      <c r="Y176" s="99"/>
      <c r="Z176" s="99"/>
      <c r="AA176" s="99"/>
      <c r="AB176" s="99"/>
      <c r="AC176" s="99"/>
      <c r="AD176" s="99"/>
      <c r="AE176" s="99"/>
      <c r="AF176" s="99"/>
      <c r="AG176" s="99"/>
      <c r="AH176" s="99"/>
      <c r="AI176" s="99"/>
      <c r="AJ176" s="99"/>
      <c r="AK176" s="99"/>
      <c r="AL176" s="99"/>
      <c r="AM176" s="99"/>
      <c r="AN176" s="99"/>
      <c r="AO176" s="99"/>
      <c r="AP176" s="99"/>
      <c r="AQ176" s="99"/>
      <c r="AR176" s="99"/>
      <c r="AS176" s="99"/>
      <c r="AT176" s="99"/>
      <c r="AU176" s="99"/>
      <c r="AV176" s="99"/>
      <c r="AW176" s="99"/>
      <c r="AX176" s="99"/>
      <c r="AY176" s="99"/>
      <c r="AZ176" s="99"/>
      <c r="BA176" s="99"/>
    </row>
    <row r="177" spans="1:53" x14ac:dyDescent="0.3">
      <c r="A177" s="207"/>
      <c r="B177" s="180"/>
      <c r="C177" s="183"/>
      <c r="D177" s="38" t="s">
        <v>135</v>
      </c>
      <c r="E177" s="98">
        <v>7.8651685393258425E-2</v>
      </c>
      <c r="F177" s="98">
        <v>7.407407407407407E-2</v>
      </c>
      <c r="G177" s="98">
        <v>7.9470198675496692E-2</v>
      </c>
      <c r="H177" s="98">
        <v>7.9545454545454544E-2</v>
      </c>
      <c r="I177" s="98">
        <v>0</v>
      </c>
      <c r="J177" s="98">
        <v>0</v>
      </c>
      <c r="K177" s="98">
        <v>6.8965517241379309E-2</v>
      </c>
      <c r="L177" s="98">
        <v>4.6511627906976744E-2</v>
      </c>
      <c r="M177" s="98">
        <v>9.4339622641509441E-2</v>
      </c>
      <c r="N177" s="98">
        <v>7.5342465753424653E-2</v>
      </c>
      <c r="O177" s="98">
        <v>7.1428571428571425E-2</v>
      </c>
      <c r="P177" s="98">
        <v>0.25</v>
      </c>
      <c r="Q177" s="98">
        <v>0</v>
      </c>
      <c r="R177" s="98">
        <v>0</v>
      </c>
      <c r="S177" s="98">
        <v>0.10810810810810811</v>
      </c>
      <c r="T177" s="98">
        <v>0.16666666666666666</v>
      </c>
      <c r="U177" s="98">
        <v>0.10714285714285714</v>
      </c>
      <c r="V177" s="98">
        <v>5.7142857142857141E-2</v>
      </c>
      <c r="W177" s="98">
        <v>0.13333333333333333</v>
      </c>
      <c r="X177" s="98">
        <v>8.1632653061224483E-2</v>
      </c>
      <c r="Y177" s="99"/>
      <c r="Z177" s="99"/>
      <c r="AA177" s="99"/>
      <c r="AB177" s="99"/>
      <c r="AC177" s="99"/>
      <c r="AD177" s="99"/>
      <c r="AE177" s="99"/>
      <c r="AF177" s="99"/>
      <c r="AG177" s="99"/>
      <c r="AH177" s="99"/>
      <c r="AI177" s="99"/>
      <c r="AJ177" s="99"/>
      <c r="AK177" s="99"/>
      <c r="AL177" s="99"/>
      <c r="AM177" s="99"/>
      <c r="AN177" s="99"/>
      <c r="AO177" s="99"/>
      <c r="AP177" s="99"/>
      <c r="AQ177" s="99"/>
      <c r="AR177" s="99"/>
      <c r="AS177" s="99"/>
      <c r="AT177" s="99"/>
      <c r="AU177" s="99"/>
      <c r="AV177" s="99"/>
      <c r="AW177" s="99"/>
      <c r="AX177" s="99"/>
      <c r="AY177" s="99"/>
      <c r="AZ177" s="99"/>
      <c r="BA177" s="99"/>
    </row>
    <row r="178" spans="1:53" x14ac:dyDescent="0.3">
      <c r="A178" s="207"/>
      <c r="B178" s="180"/>
      <c r="C178" s="183"/>
      <c r="D178" s="38" t="s">
        <v>57</v>
      </c>
      <c r="E178" s="98">
        <v>0.17415730337078653</v>
      </c>
      <c r="F178" s="98">
        <v>0.18518518518518517</v>
      </c>
      <c r="G178" s="98">
        <v>0.17218543046357615</v>
      </c>
      <c r="H178" s="98">
        <v>0.17613636363636365</v>
      </c>
      <c r="I178" s="98">
        <v>0</v>
      </c>
      <c r="J178" s="98">
        <v>0</v>
      </c>
      <c r="K178" s="98">
        <v>0.17241379310344829</v>
      </c>
      <c r="L178" s="98">
        <v>0.27906976744186046</v>
      </c>
      <c r="M178" s="98">
        <v>0.13207547169811321</v>
      </c>
      <c r="N178" s="98">
        <v>0.19178082191780821</v>
      </c>
      <c r="O178" s="98">
        <v>0.10714285714285714</v>
      </c>
      <c r="P178" s="98">
        <v>0</v>
      </c>
      <c r="Q178" s="98">
        <v>0.22222222222222221</v>
      </c>
      <c r="R178" s="98">
        <v>0.15384615384615385</v>
      </c>
      <c r="S178" s="98">
        <v>2.7027027027027029E-2</v>
      </c>
      <c r="T178" s="98">
        <v>0.43333333333333335</v>
      </c>
      <c r="U178" s="98">
        <v>0.14285714285714285</v>
      </c>
      <c r="V178" s="98">
        <v>0.14285714285714285</v>
      </c>
      <c r="W178" s="98">
        <v>0.2</v>
      </c>
      <c r="X178" s="98">
        <v>0.22448979591836735</v>
      </c>
      <c r="Y178" s="99"/>
      <c r="Z178" s="99"/>
      <c r="AA178" s="99"/>
      <c r="AB178" s="99"/>
      <c r="AC178" s="99"/>
      <c r="AD178" s="99"/>
      <c r="AE178" s="99"/>
      <c r="AF178" s="99"/>
      <c r="AG178" s="99"/>
      <c r="AH178" s="99"/>
      <c r="AI178" s="99"/>
      <c r="AJ178" s="99"/>
      <c r="AK178" s="99"/>
      <c r="AL178" s="99"/>
      <c r="AM178" s="99"/>
      <c r="AN178" s="99"/>
      <c r="AO178" s="99"/>
      <c r="AP178" s="99"/>
      <c r="AQ178" s="99"/>
      <c r="AR178" s="99"/>
      <c r="AS178" s="99"/>
      <c r="AT178" s="99"/>
      <c r="AU178" s="99"/>
      <c r="AV178" s="99"/>
      <c r="AW178" s="99"/>
      <c r="AX178" s="99"/>
      <c r="AY178" s="99"/>
      <c r="AZ178" s="99"/>
      <c r="BA178" s="99"/>
    </row>
    <row r="179" spans="1:53" x14ac:dyDescent="0.3">
      <c r="A179" s="207"/>
      <c r="B179" s="180"/>
      <c r="C179" s="183"/>
      <c r="D179" s="38" t="s">
        <v>132</v>
      </c>
      <c r="E179" s="98">
        <v>0.12921348314606743</v>
      </c>
      <c r="F179" s="98">
        <v>0.22222222222222221</v>
      </c>
      <c r="G179" s="98">
        <v>0.11258278145695365</v>
      </c>
      <c r="H179" s="98">
        <v>0.13068181818181818</v>
      </c>
      <c r="I179" s="98">
        <v>0</v>
      </c>
      <c r="J179" s="98">
        <v>0</v>
      </c>
      <c r="K179" s="98">
        <v>0.17241379310344829</v>
      </c>
      <c r="L179" s="98">
        <v>0.16279069767441862</v>
      </c>
      <c r="M179" s="98">
        <v>0.10377358490566038</v>
      </c>
      <c r="N179" s="98">
        <v>0.11643835616438356</v>
      </c>
      <c r="O179" s="98">
        <v>0.14285714285714285</v>
      </c>
      <c r="P179" s="98">
        <v>0.5</v>
      </c>
      <c r="Q179" s="98">
        <v>0.33333333333333331</v>
      </c>
      <c r="R179" s="98">
        <v>0.20512820512820512</v>
      </c>
      <c r="S179" s="98">
        <v>8.1081081081081086E-2</v>
      </c>
      <c r="T179" s="98">
        <v>0.1</v>
      </c>
      <c r="U179" s="98">
        <v>7.1428571428571425E-2</v>
      </c>
      <c r="V179" s="98">
        <v>0.11428571428571428</v>
      </c>
      <c r="W179" s="98">
        <v>0.2</v>
      </c>
      <c r="X179" s="98">
        <v>6.1224489795918366E-2</v>
      </c>
      <c r="Y179" s="99"/>
      <c r="Z179" s="99"/>
      <c r="AA179" s="99"/>
      <c r="AB179" s="99"/>
      <c r="AC179" s="99"/>
      <c r="AD179" s="99"/>
      <c r="AE179" s="99"/>
      <c r="AF179" s="99"/>
      <c r="AG179" s="99"/>
      <c r="AH179" s="99"/>
      <c r="AI179" s="99"/>
      <c r="AJ179" s="99"/>
      <c r="AK179" s="99"/>
      <c r="AL179" s="99"/>
      <c r="AM179" s="99"/>
      <c r="AN179" s="99"/>
      <c r="AO179" s="99"/>
      <c r="AP179" s="99"/>
      <c r="AQ179" s="99"/>
      <c r="AR179" s="99"/>
      <c r="AS179" s="99"/>
      <c r="AT179" s="99"/>
      <c r="AU179" s="99"/>
      <c r="AV179" s="99"/>
      <c r="AW179" s="99"/>
      <c r="AX179" s="99"/>
      <c r="AY179" s="99"/>
      <c r="AZ179" s="99"/>
      <c r="BA179" s="99"/>
    </row>
    <row r="180" spans="1:53" x14ac:dyDescent="0.3">
      <c r="A180" s="207"/>
      <c r="B180" s="180"/>
      <c r="C180" s="183"/>
      <c r="D180" s="3" t="s">
        <v>133</v>
      </c>
      <c r="E180" s="98">
        <v>9.5505617977528087E-2</v>
      </c>
      <c r="F180" s="98">
        <v>7.407407407407407E-2</v>
      </c>
      <c r="G180" s="98">
        <v>9.9337748344370855E-2</v>
      </c>
      <c r="H180" s="98">
        <v>9.6590909090909088E-2</v>
      </c>
      <c r="I180" s="98">
        <v>0</v>
      </c>
      <c r="J180" s="98">
        <v>0</v>
      </c>
      <c r="K180" s="98">
        <v>0.10344827586206896</v>
      </c>
      <c r="L180" s="98">
        <v>6.9767441860465115E-2</v>
      </c>
      <c r="M180" s="98">
        <v>0.10377358490566038</v>
      </c>
      <c r="N180" s="98">
        <v>0.10273972602739725</v>
      </c>
      <c r="O180" s="98">
        <v>7.1428571428571425E-2</v>
      </c>
      <c r="P180" s="98">
        <v>0</v>
      </c>
      <c r="Q180" s="98">
        <v>0.1111111111111111</v>
      </c>
      <c r="R180" s="98">
        <v>2.564102564102564E-2</v>
      </c>
      <c r="S180" s="98">
        <v>0.16216216216216217</v>
      </c>
      <c r="T180" s="98">
        <v>6.6666666666666666E-2</v>
      </c>
      <c r="U180" s="98">
        <v>7.1428571428571425E-2</v>
      </c>
      <c r="V180" s="98">
        <v>0.14285714285714285</v>
      </c>
      <c r="W180" s="98">
        <v>0</v>
      </c>
      <c r="X180" s="98">
        <v>0.12244897959183673</v>
      </c>
      <c r="Y180" s="99"/>
      <c r="Z180" s="99"/>
      <c r="AA180" s="99"/>
      <c r="AB180" s="99"/>
      <c r="AC180" s="99"/>
      <c r="AD180" s="99"/>
      <c r="AE180" s="99"/>
      <c r="AF180" s="99"/>
      <c r="AG180" s="99"/>
      <c r="AH180" s="99"/>
      <c r="AI180" s="99"/>
      <c r="AJ180" s="99"/>
      <c r="AK180" s="99"/>
      <c r="AL180" s="99"/>
      <c r="AM180" s="99"/>
      <c r="AN180" s="99"/>
      <c r="AO180" s="99"/>
      <c r="AP180" s="99"/>
      <c r="AQ180" s="99"/>
      <c r="AR180" s="99"/>
      <c r="AS180" s="99"/>
      <c r="AT180" s="99"/>
      <c r="AU180" s="99"/>
      <c r="AV180" s="99"/>
      <c r="AW180" s="99"/>
      <c r="AX180" s="99"/>
      <c r="AY180" s="99"/>
      <c r="AZ180" s="99"/>
      <c r="BA180" s="99"/>
    </row>
    <row r="181" spans="1:53" x14ac:dyDescent="0.3">
      <c r="A181" s="207"/>
      <c r="B181" s="180"/>
      <c r="C181" s="183"/>
      <c r="D181" s="3" t="s">
        <v>134</v>
      </c>
      <c r="E181" s="98">
        <v>0.23595505617977527</v>
      </c>
      <c r="F181" s="98">
        <v>0.18518518518518517</v>
      </c>
      <c r="G181" s="98">
        <v>0.24503311258278146</v>
      </c>
      <c r="H181" s="98">
        <v>0.23863636363636365</v>
      </c>
      <c r="I181" s="98">
        <v>0</v>
      </c>
      <c r="J181" s="98">
        <v>0</v>
      </c>
      <c r="K181" s="98">
        <v>0.27586206896551724</v>
      </c>
      <c r="L181" s="98">
        <v>0.2558139534883721</v>
      </c>
      <c r="M181" s="98">
        <v>0.21698113207547171</v>
      </c>
      <c r="N181" s="98">
        <v>0.20547945205479451</v>
      </c>
      <c r="O181" s="98">
        <v>0.39285714285714285</v>
      </c>
      <c r="P181" s="98">
        <v>0.25</v>
      </c>
      <c r="Q181" s="98">
        <v>0.1111111111111111</v>
      </c>
      <c r="R181" s="98">
        <v>0.38461538461538464</v>
      </c>
      <c r="S181" s="98">
        <v>0.51351351351351349</v>
      </c>
      <c r="T181" s="98">
        <v>0</v>
      </c>
      <c r="U181" s="98">
        <v>3.5714285714285712E-2</v>
      </c>
      <c r="V181" s="98">
        <v>0.17142857142857143</v>
      </c>
      <c r="W181" s="98">
        <v>0.28888888888888886</v>
      </c>
      <c r="X181" s="98">
        <v>0.20408163265306123</v>
      </c>
      <c r="Y181" s="99"/>
      <c r="Z181" s="99"/>
      <c r="AA181" s="99"/>
      <c r="AB181" s="99"/>
      <c r="AC181" s="99"/>
      <c r="AD181" s="99"/>
      <c r="AE181" s="99"/>
      <c r="AF181" s="99"/>
      <c r="AG181" s="99"/>
      <c r="AH181" s="99"/>
      <c r="AI181" s="99"/>
      <c r="AJ181" s="99"/>
      <c r="AK181" s="99"/>
      <c r="AL181" s="99"/>
      <c r="AM181" s="99"/>
      <c r="AN181" s="99"/>
      <c r="AO181" s="99"/>
      <c r="AP181" s="99"/>
      <c r="AQ181" s="99"/>
      <c r="AR181" s="99"/>
      <c r="AS181" s="99"/>
      <c r="AT181" s="99"/>
      <c r="AU181" s="99"/>
      <c r="AV181" s="99"/>
      <c r="AW181" s="99"/>
      <c r="AX181" s="99"/>
      <c r="AY181" s="99"/>
      <c r="AZ181" s="99"/>
      <c r="BA181" s="99"/>
    </row>
    <row r="182" spans="1:53" x14ac:dyDescent="0.3">
      <c r="A182" s="207"/>
      <c r="B182" s="180"/>
      <c r="C182" s="183"/>
      <c r="D182" s="39" t="s">
        <v>5</v>
      </c>
      <c r="E182" s="98"/>
      <c r="F182" s="98"/>
      <c r="G182" s="98"/>
      <c r="H182" s="98"/>
      <c r="I182" s="98"/>
      <c r="J182" s="98"/>
      <c r="K182" s="98"/>
      <c r="L182" s="98"/>
      <c r="M182" s="98"/>
      <c r="N182" s="98"/>
      <c r="O182" s="98"/>
      <c r="P182" s="98"/>
      <c r="Q182" s="98"/>
      <c r="R182" s="98"/>
      <c r="S182" s="98"/>
      <c r="T182" s="98"/>
      <c r="U182" s="98"/>
      <c r="V182" s="98"/>
      <c r="W182" s="98"/>
      <c r="X182" s="98"/>
      <c r="Y182" s="99"/>
      <c r="Z182" s="99"/>
      <c r="AA182" s="99"/>
      <c r="AB182" s="99"/>
      <c r="AC182" s="99"/>
      <c r="AD182" s="99"/>
      <c r="AE182" s="99"/>
      <c r="AF182" s="99"/>
      <c r="AG182" s="99"/>
      <c r="AH182" s="99"/>
      <c r="AI182" s="99"/>
      <c r="AJ182" s="99"/>
      <c r="AK182" s="99"/>
      <c r="AL182" s="99"/>
      <c r="AM182" s="99"/>
      <c r="AN182" s="99"/>
      <c r="AO182" s="99"/>
      <c r="AP182" s="99"/>
      <c r="AQ182" s="99"/>
      <c r="AR182" s="99"/>
      <c r="AS182" s="99"/>
      <c r="AT182" s="99"/>
      <c r="AU182" s="99"/>
      <c r="AV182" s="99"/>
      <c r="AW182" s="99"/>
      <c r="AX182" s="99"/>
      <c r="AY182" s="99"/>
      <c r="AZ182" s="99"/>
      <c r="BA182" s="99"/>
    </row>
    <row r="183" spans="1:53" s="102" customFormat="1" x14ac:dyDescent="0.3">
      <c r="A183" s="191"/>
      <c r="B183" s="193"/>
      <c r="C183" s="194"/>
      <c r="D183" s="84" t="s">
        <v>214</v>
      </c>
      <c r="E183" s="100">
        <v>1</v>
      </c>
      <c r="F183" s="100">
        <v>1</v>
      </c>
      <c r="G183" s="100">
        <v>1</v>
      </c>
      <c r="H183" s="100">
        <v>1</v>
      </c>
      <c r="I183" s="100">
        <v>1</v>
      </c>
      <c r="J183" s="100">
        <v>1</v>
      </c>
      <c r="K183" s="100">
        <v>1</v>
      </c>
      <c r="L183" s="100">
        <v>1</v>
      </c>
      <c r="M183" s="100">
        <v>1</v>
      </c>
      <c r="N183" s="100">
        <v>1</v>
      </c>
      <c r="O183" s="100">
        <v>1</v>
      </c>
      <c r="P183" s="100">
        <v>1</v>
      </c>
      <c r="Q183" s="100">
        <v>1</v>
      </c>
      <c r="R183" s="100">
        <v>1</v>
      </c>
      <c r="S183" s="100">
        <v>1</v>
      </c>
      <c r="T183" s="100">
        <v>1</v>
      </c>
      <c r="U183" s="100">
        <v>0.99999999999999989</v>
      </c>
      <c r="V183" s="100">
        <v>1</v>
      </c>
      <c r="W183" s="100">
        <v>0.99999999999999989</v>
      </c>
      <c r="X183" s="100">
        <v>1</v>
      </c>
      <c r="Y183" s="101"/>
      <c r="Z183" s="101"/>
      <c r="AA183" s="101"/>
      <c r="AB183" s="101"/>
      <c r="AC183" s="101"/>
      <c r="AD183" s="101"/>
      <c r="AE183" s="101"/>
      <c r="AF183" s="101"/>
      <c r="AG183" s="101"/>
      <c r="AH183" s="101"/>
      <c r="AI183" s="101"/>
      <c r="AJ183" s="101"/>
      <c r="AK183" s="101"/>
      <c r="AL183" s="101"/>
      <c r="AM183" s="101"/>
      <c r="AN183" s="101"/>
      <c r="AO183" s="101"/>
      <c r="AP183" s="101"/>
      <c r="AQ183" s="101"/>
      <c r="AR183" s="101"/>
      <c r="AS183" s="101"/>
      <c r="AT183" s="101"/>
      <c r="AU183" s="101"/>
      <c r="AV183" s="101"/>
      <c r="AW183" s="101"/>
      <c r="AX183" s="101"/>
      <c r="AY183" s="101"/>
      <c r="AZ183" s="101"/>
      <c r="BA183" s="101"/>
    </row>
    <row r="184" spans="1:53" x14ac:dyDescent="0.3">
      <c r="A184" s="207"/>
      <c r="B184" s="179"/>
      <c r="C184" s="182" t="s">
        <v>136</v>
      </c>
      <c r="D184" s="51" t="s">
        <v>76</v>
      </c>
      <c r="E184" s="98">
        <v>0.98499999999999999</v>
      </c>
      <c r="F184" s="98">
        <v>0.96551724137931039</v>
      </c>
      <c r="G184" s="98">
        <v>0.98830409356725146</v>
      </c>
      <c r="H184" s="98">
        <v>0.98484848484848486</v>
      </c>
      <c r="I184" s="98">
        <v>1</v>
      </c>
      <c r="J184" s="97">
        <v>1</v>
      </c>
      <c r="K184" s="98">
        <v>0.93548387096774188</v>
      </c>
      <c r="L184" s="98">
        <v>1</v>
      </c>
      <c r="M184" s="98">
        <v>0.9916666666666667</v>
      </c>
      <c r="N184" s="98">
        <v>0.98181818181818181</v>
      </c>
      <c r="O184" s="98">
        <v>1</v>
      </c>
      <c r="P184" s="98">
        <v>1</v>
      </c>
      <c r="Q184" s="98">
        <v>0.81818181818181823</v>
      </c>
      <c r="R184" s="98">
        <v>1</v>
      </c>
      <c r="S184" s="98">
        <v>1</v>
      </c>
      <c r="T184" s="98">
        <v>1</v>
      </c>
      <c r="U184" s="98">
        <v>1</v>
      </c>
      <c r="V184" s="98">
        <v>0.97297297297297303</v>
      </c>
      <c r="W184" s="98">
        <v>1</v>
      </c>
      <c r="X184" s="98">
        <v>0.98181818181818181</v>
      </c>
      <c r="Y184" s="99"/>
      <c r="Z184" s="99"/>
      <c r="AA184" s="99"/>
      <c r="AB184" s="99"/>
      <c r="AC184" s="99"/>
      <c r="AD184" s="99"/>
      <c r="AE184" s="99"/>
      <c r="AF184" s="99"/>
      <c r="AG184" s="99"/>
      <c r="AH184" s="99"/>
      <c r="AI184" s="99"/>
      <c r="AJ184" s="99"/>
      <c r="AK184" s="99"/>
      <c r="AL184" s="99"/>
      <c r="AM184" s="99"/>
      <c r="AN184" s="99"/>
      <c r="AO184" s="99"/>
      <c r="AP184" s="99"/>
      <c r="AQ184" s="99"/>
      <c r="AR184" s="99"/>
      <c r="AS184" s="99"/>
      <c r="AT184" s="99"/>
      <c r="AU184" s="99"/>
      <c r="AV184" s="99"/>
      <c r="AW184" s="99"/>
      <c r="AX184" s="99"/>
      <c r="AY184" s="99"/>
      <c r="AZ184" s="99"/>
      <c r="BA184" s="99"/>
    </row>
    <row r="185" spans="1:53" x14ac:dyDescent="0.3">
      <c r="A185" s="207"/>
      <c r="B185" s="180"/>
      <c r="C185" s="183"/>
      <c r="D185" s="51" t="s">
        <v>77</v>
      </c>
      <c r="E185" s="98">
        <v>1.4999999999999999E-2</v>
      </c>
      <c r="F185" s="98">
        <v>3.4482758620689655E-2</v>
      </c>
      <c r="G185" s="98">
        <v>1.1695906432748537E-2</v>
      </c>
      <c r="H185" s="98">
        <v>1.5151515151515152E-2</v>
      </c>
      <c r="I185" s="98">
        <v>0</v>
      </c>
      <c r="J185" s="97">
        <v>0</v>
      </c>
      <c r="K185" s="98">
        <v>6.4516129032258063E-2</v>
      </c>
      <c r="L185" s="98">
        <v>0</v>
      </c>
      <c r="M185" s="98">
        <v>8.3333333333333332E-3</v>
      </c>
      <c r="N185" s="98">
        <v>1.8181818181818181E-2</v>
      </c>
      <c r="O185" s="98">
        <v>0</v>
      </c>
      <c r="P185" s="98">
        <v>0</v>
      </c>
      <c r="Q185" s="98">
        <v>0.18181818181818182</v>
      </c>
      <c r="R185" s="98">
        <v>0</v>
      </c>
      <c r="S185" s="98">
        <v>0</v>
      </c>
      <c r="T185" s="98">
        <v>0</v>
      </c>
      <c r="U185" s="98">
        <v>0</v>
      </c>
      <c r="V185" s="98">
        <v>2.7027027027027029E-2</v>
      </c>
      <c r="W185" s="98">
        <v>0</v>
      </c>
      <c r="X185" s="98">
        <v>1.8181818181818181E-2</v>
      </c>
      <c r="Y185" s="99"/>
      <c r="Z185" s="99"/>
      <c r="AA185" s="99"/>
      <c r="AB185" s="99"/>
      <c r="AC185" s="99"/>
      <c r="AD185" s="99"/>
      <c r="AE185" s="99"/>
      <c r="AF185" s="99"/>
      <c r="AG185" s="99"/>
      <c r="AH185" s="99"/>
      <c r="AI185" s="99"/>
      <c r="AJ185" s="99"/>
      <c r="AK185" s="99"/>
      <c r="AL185" s="99"/>
      <c r="AM185" s="99"/>
      <c r="AN185" s="99"/>
      <c r="AO185" s="99"/>
      <c r="AP185" s="99"/>
      <c r="AQ185" s="99"/>
      <c r="AR185" s="99"/>
      <c r="AS185" s="99"/>
      <c r="AT185" s="99"/>
      <c r="AU185" s="99"/>
      <c r="AV185" s="99"/>
      <c r="AW185" s="99"/>
      <c r="AX185" s="99"/>
      <c r="AY185" s="99"/>
      <c r="AZ185" s="99"/>
      <c r="BA185" s="99"/>
    </row>
    <row r="186" spans="1:53" x14ac:dyDescent="0.3">
      <c r="A186" s="207"/>
      <c r="B186" s="180"/>
      <c r="C186" s="183"/>
      <c r="D186" s="50" t="s">
        <v>5</v>
      </c>
      <c r="E186" s="98"/>
      <c r="F186" s="98"/>
      <c r="G186" s="98"/>
      <c r="H186" s="98"/>
      <c r="I186" s="98"/>
      <c r="J186" s="97"/>
      <c r="K186" s="98"/>
      <c r="L186" s="98"/>
      <c r="M186" s="98"/>
      <c r="N186" s="98"/>
      <c r="O186" s="98"/>
      <c r="P186" s="98"/>
      <c r="Q186" s="98"/>
      <c r="R186" s="98"/>
      <c r="S186" s="98"/>
      <c r="T186" s="98"/>
      <c r="U186" s="98"/>
      <c r="V186" s="98"/>
      <c r="W186" s="98"/>
      <c r="X186" s="98"/>
      <c r="Y186" s="99"/>
      <c r="Z186" s="99"/>
      <c r="AA186" s="99"/>
      <c r="AB186" s="99"/>
      <c r="AC186" s="99"/>
      <c r="AD186" s="99"/>
      <c r="AE186" s="99"/>
      <c r="AF186" s="99"/>
      <c r="AG186" s="99"/>
      <c r="AH186" s="99"/>
      <c r="AI186" s="99"/>
      <c r="AJ186" s="99"/>
      <c r="AK186" s="99"/>
      <c r="AL186" s="99"/>
      <c r="AM186" s="99"/>
      <c r="AN186" s="99"/>
      <c r="AO186" s="99"/>
      <c r="AP186" s="99"/>
      <c r="AQ186" s="99"/>
      <c r="AR186" s="99"/>
      <c r="AS186" s="99"/>
      <c r="AT186" s="99"/>
      <c r="AU186" s="99"/>
      <c r="AV186" s="99"/>
      <c r="AW186" s="99"/>
      <c r="AX186" s="99"/>
      <c r="AY186" s="99"/>
      <c r="AZ186" s="99"/>
      <c r="BA186" s="99"/>
    </row>
    <row r="187" spans="1:53" s="102" customFormat="1" x14ac:dyDescent="0.3">
      <c r="A187" s="191"/>
      <c r="B187" s="198"/>
      <c r="C187" s="194"/>
      <c r="D187" s="85" t="s">
        <v>214</v>
      </c>
      <c r="E187" s="100">
        <v>1</v>
      </c>
      <c r="F187" s="100">
        <v>1</v>
      </c>
      <c r="G187" s="100">
        <v>1</v>
      </c>
      <c r="H187" s="100">
        <v>1</v>
      </c>
      <c r="I187" s="100">
        <v>1</v>
      </c>
      <c r="J187" s="107">
        <v>1</v>
      </c>
      <c r="K187" s="100">
        <v>1</v>
      </c>
      <c r="L187" s="100">
        <v>1</v>
      </c>
      <c r="M187" s="100">
        <v>1</v>
      </c>
      <c r="N187" s="100">
        <v>1</v>
      </c>
      <c r="O187" s="100">
        <v>1</v>
      </c>
      <c r="P187" s="100">
        <v>1</v>
      </c>
      <c r="Q187" s="100">
        <v>1</v>
      </c>
      <c r="R187" s="100">
        <v>1</v>
      </c>
      <c r="S187" s="100">
        <v>1</v>
      </c>
      <c r="T187" s="100">
        <v>1</v>
      </c>
      <c r="U187" s="100">
        <v>1</v>
      </c>
      <c r="V187" s="100">
        <v>1</v>
      </c>
      <c r="W187" s="100">
        <v>1</v>
      </c>
      <c r="X187" s="100">
        <v>1</v>
      </c>
      <c r="Y187" s="101"/>
      <c r="Z187" s="101"/>
      <c r="AA187" s="101"/>
      <c r="AB187" s="101"/>
      <c r="AC187" s="101"/>
      <c r="AD187" s="101"/>
      <c r="AE187" s="101"/>
      <c r="AF187" s="101"/>
      <c r="AG187" s="101"/>
      <c r="AH187" s="101"/>
      <c r="AI187" s="101"/>
      <c r="AJ187" s="101"/>
      <c r="AK187" s="101"/>
      <c r="AL187" s="101"/>
      <c r="AM187" s="101"/>
      <c r="AN187" s="101"/>
      <c r="AO187" s="101"/>
      <c r="AP187" s="101"/>
      <c r="AQ187" s="101"/>
      <c r="AR187" s="101"/>
      <c r="AS187" s="101"/>
      <c r="AT187" s="101"/>
      <c r="AU187" s="101"/>
      <c r="AV187" s="101"/>
      <c r="AW187" s="101"/>
      <c r="AX187" s="101"/>
      <c r="AY187" s="101"/>
      <c r="AZ187" s="101"/>
      <c r="BA187" s="101"/>
    </row>
    <row r="188" spans="1:53" x14ac:dyDescent="0.3">
      <c r="A188" s="207"/>
      <c r="B188" s="180"/>
      <c r="C188" s="182" t="s">
        <v>137</v>
      </c>
      <c r="D188" s="26" t="s">
        <v>138</v>
      </c>
      <c r="E188" s="98">
        <v>0.13705583756345177</v>
      </c>
      <c r="F188" s="98">
        <v>0.39285714285714285</v>
      </c>
      <c r="G188" s="98">
        <v>9.4674556213017749E-2</v>
      </c>
      <c r="H188" s="98">
        <v>0.13846153846153847</v>
      </c>
      <c r="I188" s="98">
        <v>0</v>
      </c>
      <c r="J188" s="97">
        <v>0</v>
      </c>
      <c r="K188" s="98">
        <v>0.41379310344827586</v>
      </c>
      <c r="L188" s="98">
        <v>0.10204081632653061</v>
      </c>
      <c r="M188" s="98">
        <v>8.4033613445378158E-2</v>
      </c>
      <c r="N188" s="98">
        <v>0.15432098765432098</v>
      </c>
      <c r="O188" s="98">
        <v>3.2258064516129031E-2</v>
      </c>
      <c r="P188" s="98">
        <v>0.25</v>
      </c>
      <c r="Q188" s="98">
        <v>0.55555555555555558</v>
      </c>
      <c r="R188" s="98">
        <v>0.15</v>
      </c>
      <c r="S188" s="98">
        <v>0.2</v>
      </c>
      <c r="T188" s="98">
        <v>0.05</v>
      </c>
      <c r="U188" s="98">
        <v>0.125</v>
      </c>
      <c r="V188" s="98">
        <v>5.5555555555555552E-2</v>
      </c>
      <c r="W188" s="98">
        <v>9.6153846153846159E-2</v>
      </c>
      <c r="X188" s="98">
        <v>0.12962962962962962</v>
      </c>
      <c r="Y188" s="99"/>
      <c r="Z188" s="99"/>
      <c r="AA188" s="99"/>
      <c r="AB188" s="99"/>
      <c r="AC188" s="99"/>
      <c r="AD188" s="99"/>
      <c r="AE188" s="99"/>
      <c r="AF188" s="99"/>
      <c r="AG188" s="99"/>
      <c r="AH188" s="99"/>
      <c r="AI188" s="99"/>
      <c r="AJ188" s="99"/>
      <c r="AK188" s="99"/>
      <c r="AL188" s="99"/>
      <c r="AM188" s="99"/>
      <c r="AN188" s="99"/>
      <c r="AO188" s="99"/>
      <c r="AP188" s="99"/>
      <c r="AQ188" s="99"/>
      <c r="AR188" s="99"/>
      <c r="AS188" s="99"/>
      <c r="AT188" s="99"/>
      <c r="AU188" s="99"/>
      <c r="AV188" s="99"/>
      <c r="AW188" s="99"/>
      <c r="AX188" s="99"/>
      <c r="AY188" s="99"/>
      <c r="AZ188" s="99"/>
      <c r="BA188" s="99"/>
    </row>
    <row r="189" spans="1:53" ht="25.5" x14ac:dyDescent="0.3">
      <c r="A189" s="207"/>
      <c r="B189" s="180"/>
      <c r="C189" s="183"/>
      <c r="D189" s="27" t="s">
        <v>139</v>
      </c>
      <c r="E189" s="98">
        <v>0.27411167512690354</v>
      </c>
      <c r="F189" s="98">
        <v>0.14285714285714285</v>
      </c>
      <c r="G189" s="98">
        <v>0.29585798816568049</v>
      </c>
      <c r="H189" s="98">
        <v>0.27692307692307694</v>
      </c>
      <c r="I189" s="98">
        <v>0</v>
      </c>
      <c r="J189" s="97">
        <v>0</v>
      </c>
      <c r="K189" s="98">
        <v>0.13793103448275862</v>
      </c>
      <c r="L189" s="98">
        <v>0.30612244897959184</v>
      </c>
      <c r="M189" s="98">
        <v>0.29411764705882354</v>
      </c>
      <c r="N189" s="98">
        <v>0.25925925925925924</v>
      </c>
      <c r="O189" s="98">
        <v>0.32258064516129031</v>
      </c>
      <c r="P189" s="98">
        <v>0.5</v>
      </c>
      <c r="Q189" s="98">
        <v>0</v>
      </c>
      <c r="R189" s="98">
        <v>0.125</v>
      </c>
      <c r="S189" s="98">
        <v>0.32500000000000001</v>
      </c>
      <c r="T189" s="98">
        <v>0.57499999999999996</v>
      </c>
      <c r="U189" s="98">
        <v>6.25E-2</v>
      </c>
      <c r="V189" s="98">
        <v>0.30555555555555558</v>
      </c>
      <c r="W189" s="98">
        <v>0.30769230769230771</v>
      </c>
      <c r="X189" s="98">
        <v>0.37037037037037035</v>
      </c>
      <c r="Y189" s="99"/>
      <c r="Z189" s="99"/>
      <c r="AA189" s="99"/>
      <c r="AB189" s="99"/>
      <c r="AC189" s="99"/>
      <c r="AD189" s="99"/>
      <c r="AE189" s="99"/>
      <c r="AF189" s="99"/>
      <c r="AG189" s="99"/>
      <c r="AH189" s="99"/>
      <c r="AI189" s="99"/>
      <c r="AJ189" s="99"/>
      <c r="AK189" s="99"/>
      <c r="AL189" s="99"/>
      <c r="AM189" s="99"/>
      <c r="AN189" s="99"/>
      <c r="AO189" s="99"/>
      <c r="AP189" s="99"/>
      <c r="AQ189" s="99"/>
      <c r="AR189" s="99"/>
      <c r="AS189" s="99"/>
      <c r="AT189" s="99"/>
      <c r="AU189" s="99"/>
      <c r="AV189" s="99"/>
      <c r="AW189" s="99"/>
      <c r="AX189" s="99"/>
      <c r="AY189" s="99"/>
      <c r="AZ189" s="99"/>
      <c r="BA189" s="99"/>
    </row>
    <row r="190" spans="1:53" x14ac:dyDescent="0.3">
      <c r="A190" s="207"/>
      <c r="B190" s="180"/>
      <c r="C190" s="183"/>
      <c r="D190" s="27" t="s">
        <v>140</v>
      </c>
      <c r="E190" s="98">
        <v>1.015228426395939E-2</v>
      </c>
      <c r="F190" s="98">
        <v>0</v>
      </c>
      <c r="G190" s="98">
        <v>1.1834319526627219E-2</v>
      </c>
      <c r="H190" s="98">
        <v>1.0256410256410256E-2</v>
      </c>
      <c r="I190" s="98">
        <v>0</v>
      </c>
      <c r="J190" s="97">
        <v>0</v>
      </c>
      <c r="K190" s="98">
        <v>0</v>
      </c>
      <c r="L190" s="98">
        <v>0</v>
      </c>
      <c r="M190" s="98">
        <v>1.680672268907563E-2</v>
      </c>
      <c r="N190" s="98">
        <v>1.2345679012345678E-2</v>
      </c>
      <c r="O190" s="98">
        <v>0</v>
      </c>
      <c r="P190" s="98">
        <v>0</v>
      </c>
      <c r="Q190" s="98">
        <v>0</v>
      </c>
      <c r="R190" s="98">
        <v>0</v>
      </c>
      <c r="S190" s="98">
        <v>0</v>
      </c>
      <c r="T190" s="98">
        <v>0</v>
      </c>
      <c r="U190" s="98">
        <v>3.125E-2</v>
      </c>
      <c r="V190" s="98">
        <v>2.7777777777777776E-2</v>
      </c>
      <c r="W190" s="98">
        <v>0</v>
      </c>
      <c r="X190" s="98">
        <v>1.8518518518518517E-2</v>
      </c>
      <c r="Y190" s="99"/>
      <c r="Z190" s="99"/>
      <c r="AA190" s="99"/>
      <c r="AB190" s="99"/>
      <c r="AC190" s="99"/>
      <c r="AD190" s="99"/>
      <c r="AE190" s="99"/>
      <c r="AF190" s="99"/>
      <c r="AG190" s="99"/>
      <c r="AH190" s="99"/>
      <c r="AI190" s="99"/>
      <c r="AJ190" s="99"/>
      <c r="AK190" s="99"/>
      <c r="AL190" s="99"/>
      <c r="AM190" s="99"/>
      <c r="AN190" s="99"/>
      <c r="AO190" s="99"/>
      <c r="AP190" s="99"/>
      <c r="AQ190" s="99"/>
      <c r="AR190" s="99"/>
      <c r="AS190" s="99"/>
      <c r="AT190" s="99"/>
      <c r="AU190" s="99"/>
      <c r="AV190" s="99"/>
      <c r="AW190" s="99"/>
      <c r="AX190" s="99"/>
      <c r="AY190" s="99"/>
      <c r="AZ190" s="99"/>
      <c r="BA190" s="99"/>
    </row>
    <row r="191" spans="1:53" x14ac:dyDescent="0.3">
      <c r="A191" s="207"/>
      <c r="B191" s="180"/>
      <c r="C191" s="183"/>
      <c r="D191" s="27" t="s">
        <v>141</v>
      </c>
      <c r="E191" s="98">
        <v>0.26903553299492383</v>
      </c>
      <c r="F191" s="98">
        <v>0.25</v>
      </c>
      <c r="G191" s="98">
        <v>0.27218934911242604</v>
      </c>
      <c r="H191" s="98">
        <v>0.26666666666666666</v>
      </c>
      <c r="I191" s="98">
        <v>1</v>
      </c>
      <c r="J191" s="97">
        <v>0</v>
      </c>
      <c r="K191" s="98">
        <v>0.2413793103448276</v>
      </c>
      <c r="L191" s="98">
        <v>0.34693877551020408</v>
      </c>
      <c r="M191" s="98">
        <v>0.24369747899159663</v>
      </c>
      <c r="N191" s="98">
        <v>0.29012345679012347</v>
      </c>
      <c r="O191" s="98">
        <v>0.16129032258064516</v>
      </c>
      <c r="P191" s="98">
        <v>0.25</v>
      </c>
      <c r="Q191" s="98">
        <v>0.33333333333333331</v>
      </c>
      <c r="R191" s="98">
        <v>0.4</v>
      </c>
      <c r="S191" s="98">
        <v>0.35</v>
      </c>
      <c r="T191" s="98">
        <v>0.125</v>
      </c>
      <c r="U191" s="98">
        <v>6.25E-2</v>
      </c>
      <c r="V191" s="98">
        <v>0.3611111111111111</v>
      </c>
      <c r="W191" s="98">
        <v>0.21153846153846154</v>
      </c>
      <c r="X191" s="98">
        <v>0.18518518518518517</v>
      </c>
      <c r="Y191" s="99"/>
      <c r="Z191" s="99"/>
      <c r="AA191" s="99"/>
      <c r="AB191" s="99"/>
      <c r="AC191" s="99"/>
      <c r="AD191" s="99"/>
      <c r="AE191" s="99"/>
      <c r="AF191" s="99"/>
      <c r="AG191" s="99"/>
      <c r="AH191" s="99"/>
      <c r="AI191" s="99"/>
      <c r="AJ191" s="99"/>
      <c r="AK191" s="99"/>
      <c r="AL191" s="99"/>
      <c r="AM191" s="99"/>
      <c r="AN191" s="99"/>
      <c r="AO191" s="99"/>
      <c r="AP191" s="99"/>
      <c r="AQ191" s="99"/>
      <c r="AR191" s="99"/>
      <c r="AS191" s="99"/>
      <c r="AT191" s="99"/>
      <c r="AU191" s="99"/>
      <c r="AV191" s="99"/>
      <c r="AW191" s="99"/>
      <c r="AX191" s="99"/>
      <c r="AY191" s="99"/>
      <c r="AZ191" s="99"/>
      <c r="BA191" s="99"/>
    </row>
    <row r="192" spans="1:53" x14ac:dyDescent="0.3">
      <c r="A192" s="207"/>
      <c r="B192" s="180"/>
      <c r="C192" s="183"/>
      <c r="D192" s="27" t="s">
        <v>142</v>
      </c>
      <c r="E192" s="98">
        <v>3.0456852791878174E-2</v>
      </c>
      <c r="F192" s="98">
        <v>3.5714285714285712E-2</v>
      </c>
      <c r="G192" s="98">
        <v>2.9585798816568046E-2</v>
      </c>
      <c r="H192" s="98">
        <v>3.0769230769230771E-2</v>
      </c>
      <c r="I192" s="98">
        <v>0</v>
      </c>
      <c r="J192" s="97">
        <v>0</v>
      </c>
      <c r="K192" s="98">
        <v>3.4482758620689655E-2</v>
      </c>
      <c r="L192" s="98">
        <v>2.0408163265306121E-2</v>
      </c>
      <c r="M192" s="98">
        <v>3.3613445378151259E-2</v>
      </c>
      <c r="N192" s="98">
        <v>2.4691358024691357E-2</v>
      </c>
      <c r="O192" s="98">
        <v>6.4516129032258063E-2</v>
      </c>
      <c r="P192" s="98">
        <v>0</v>
      </c>
      <c r="Q192" s="98">
        <v>0.1111111111111111</v>
      </c>
      <c r="R192" s="98">
        <v>0</v>
      </c>
      <c r="S192" s="98">
        <v>2.5000000000000001E-2</v>
      </c>
      <c r="T192" s="98">
        <v>0</v>
      </c>
      <c r="U192" s="98">
        <v>0.125</v>
      </c>
      <c r="V192" s="98">
        <v>0</v>
      </c>
      <c r="W192" s="98">
        <v>7.6923076923076927E-2</v>
      </c>
      <c r="X192" s="98">
        <v>1.8518518518518517E-2</v>
      </c>
      <c r="Y192" s="99"/>
      <c r="Z192" s="99"/>
      <c r="AA192" s="99"/>
      <c r="AB192" s="99"/>
      <c r="AC192" s="99"/>
      <c r="AD192" s="99"/>
      <c r="AE192" s="99"/>
      <c r="AF192" s="99"/>
      <c r="AG192" s="99"/>
      <c r="AH192" s="99"/>
      <c r="AI192" s="99"/>
      <c r="AJ192" s="99"/>
      <c r="AK192" s="99"/>
      <c r="AL192" s="99"/>
      <c r="AM192" s="99"/>
      <c r="AN192" s="99"/>
      <c r="AO192" s="99"/>
      <c r="AP192" s="99"/>
      <c r="AQ192" s="99"/>
      <c r="AR192" s="99"/>
      <c r="AS192" s="99"/>
      <c r="AT192" s="99"/>
      <c r="AU192" s="99"/>
      <c r="AV192" s="99"/>
      <c r="AW192" s="99"/>
      <c r="AX192" s="99"/>
      <c r="AY192" s="99"/>
      <c r="AZ192" s="99"/>
      <c r="BA192" s="99"/>
    </row>
    <row r="193" spans="1:53" x14ac:dyDescent="0.3">
      <c r="A193" s="207"/>
      <c r="B193" s="180"/>
      <c r="C193" s="183"/>
      <c r="D193" s="27" t="s">
        <v>143</v>
      </c>
      <c r="E193" s="98">
        <v>4.060913705583756E-2</v>
      </c>
      <c r="F193" s="98">
        <v>3.5714285714285712E-2</v>
      </c>
      <c r="G193" s="98">
        <v>4.142011834319527E-2</v>
      </c>
      <c r="H193" s="98">
        <v>4.1025641025641026E-2</v>
      </c>
      <c r="I193" s="98">
        <v>0</v>
      </c>
      <c r="J193" s="97">
        <v>0</v>
      </c>
      <c r="K193" s="98">
        <v>6.8965517241379309E-2</v>
      </c>
      <c r="L193" s="98">
        <v>0</v>
      </c>
      <c r="M193" s="98">
        <v>5.0420168067226892E-2</v>
      </c>
      <c r="N193" s="98">
        <v>3.7037037037037035E-2</v>
      </c>
      <c r="O193" s="98">
        <v>6.4516129032258063E-2</v>
      </c>
      <c r="P193" s="98">
        <v>0</v>
      </c>
      <c r="Q193" s="98">
        <v>0</v>
      </c>
      <c r="R193" s="98">
        <v>2.5000000000000001E-2</v>
      </c>
      <c r="S193" s="98">
        <v>2.5000000000000001E-2</v>
      </c>
      <c r="T193" s="98">
        <v>7.4999999999999997E-2</v>
      </c>
      <c r="U193" s="98">
        <v>0</v>
      </c>
      <c r="V193" s="98">
        <v>8.3333333333333329E-2</v>
      </c>
      <c r="W193" s="98">
        <v>3.8461538461538464E-2</v>
      </c>
      <c r="X193" s="98">
        <v>7.407407407407407E-2</v>
      </c>
      <c r="Y193" s="99"/>
      <c r="Z193" s="99"/>
      <c r="AA193" s="99"/>
      <c r="AB193" s="99"/>
      <c r="AC193" s="99"/>
      <c r="AD193" s="99"/>
      <c r="AE193" s="99"/>
      <c r="AF193" s="99"/>
      <c r="AG193" s="99"/>
      <c r="AH193" s="99"/>
      <c r="AI193" s="99"/>
      <c r="AJ193" s="99"/>
      <c r="AK193" s="99"/>
      <c r="AL193" s="99"/>
      <c r="AM193" s="99"/>
      <c r="AN193" s="99"/>
      <c r="AO193" s="99"/>
      <c r="AP193" s="99"/>
      <c r="AQ193" s="99"/>
      <c r="AR193" s="99"/>
      <c r="AS193" s="99"/>
      <c r="AT193" s="99"/>
      <c r="AU193" s="99"/>
      <c r="AV193" s="99"/>
      <c r="AW193" s="99"/>
      <c r="AX193" s="99"/>
      <c r="AY193" s="99"/>
      <c r="AZ193" s="99"/>
      <c r="BA193" s="99"/>
    </row>
    <row r="194" spans="1:53" x14ac:dyDescent="0.3">
      <c r="A194" s="207"/>
      <c r="B194" s="180"/>
      <c r="C194" s="183"/>
      <c r="D194" s="27" t="s">
        <v>88</v>
      </c>
      <c r="E194" s="98">
        <v>0.23857868020304568</v>
      </c>
      <c r="F194" s="98">
        <v>0.14285714285714285</v>
      </c>
      <c r="G194" s="98">
        <v>0.25443786982248523</v>
      </c>
      <c r="H194" s="98">
        <v>0.23589743589743589</v>
      </c>
      <c r="I194" s="98">
        <v>0</v>
      </c>
      <c r="J194" s="97">
        <v>1</v>
      </c>
      <c r="K194" s="98">
        <v>0.10344827586206896</v>
      </c>
      <c r="L194" s="98">
        <v>0.22448979591836735</v>
      </c>
      <c r="M194" s="98">
        <v>0.27731092436974791</v>
      </c>
      <c r="N194" s="98">
        <v>0.22222222222222221</v>
      </c>
      <c r="O194" s="98">
        <v>0.35483870967741937</v>
      </c>
      <c r="P194" s="98">
        <v>0</v>
      </c>
      <c r="Q194" s="98">
        <v>0</v>
      </c>
      <c r="R194" s="98">
        <v>0.3</v>
      </c>
      <c r="S194" s="98">
        <v>7.4999999999999997E-2</v>
      </c>
      <c r="T194" s="98">
        <v>0.17499999999999999</v>
      </c>
      <c r="U194" s="98">
        <v>0.59375</v>
      </c>
      <c r="V194" s="98">
        <v>0.16666666666666666</v>
      </c>
      <c r="W194" s="98">
        <v>0.26923076923076922</v>
      </c>
      <c r="X194" s="98">
        <v>0.20370370370370369</v>
      </c>
      <c r="Y194" s="99"/>
      <c r="Z194" s="99"/>
      <c r="AA194" s="99"/>
      <c r="AB194" s="99"/>
      <c r="AC194" s="99"/>
      <c r="AD194" s="99"/>
      <c r="AE194" s="99"/>
      <c r="AF194" s="99"/>
      <c r="AG194" s="99"/>
      <c r="AH194" s="99"/>
      <c r="AI194" s="99"/>
      <c r="AJ194" s="99"/>
      <c r="AK194" s="99"/>
      <c r="AL194" s="99"/>
      <c r="AM194" s="99"/>
      <c r="AN194" s="99"/>
      <c r="AO194" s="99"/>
      <c r="AP194" s="99"/>
      <c r="AQ194" s="99"/>
      <c r="AR194" s="99"/>
      <c r="AS194" s="99"/>
      <c r="AT194" s="99"/>
      <c r="AU194" s="99"/>
      <c r="AV194" s="99"/>
      <c r="AW194" s="99"/>
      <c r="AX194" s="99"/>
      <c r="AY194" s="99"/>
      <c r="AZ194" s="99"/>
      <c r="BA194" s="99"/>
    </row>
    <row r="195" spans="1:53" x14ac:dyDescent="0.3">
      <c r="A195" s="207"/>
      <c r="B195" s="180"/>
      <c r="C195" s="183"/>
      <c r="D195" s="28" t="s">
        <v>217</v>
      </c>
      <c r="E195" s="98"/>
      <c r="F195" s="98"/>
      <c r="G195" s="98"/>
      <c r="H195" s="98"/>
      <c r="I195" s="98"/>
      <c r="J195" s="97"/>
      <c r="K195" s="98"/>
      <c r="L195" s="98"/>
      <c r="M195" s="98"/>
      <c r="N195" s="98"/>
      <c r="O195" s="98"/>
      <c r="P195" s="98"/>
      <c r="Q195" s="98"/>
      <c r="R195" s="98"/>
      <c r="S195" s="98"/>
      <c r="T195" s="98"/>
      <c r="U195" s="98"/>
      <c r="V195" s="98"/>
      <c r="W195" s="98"/>
      <c r="X195" s="98"/>
      <c r="Y195" s="99"/>
      <c r="Z195" s="99"/>
      <c r="AA195" s="99"/>
      <c r="AB195" s="99"/>
      <c r="AC195" s="99"/>
      <c r="AD195" s="99"/>
      <c r="AE195" s="99"/>
      <c r="AF195" s="99"/>
      <c r="AG195" s="99"/>
      <c r="AH195" s="99"/>
      <c r="AI195" s="99"/>
      <c r="AJ195" s="99"/>
      <c r="AK195" s="99"/>
      <c r="AL195" s="99"/>
      <c r="AM195" s="99"/>
      <c r="AN195" s="99"/>
      <c r="AO195" s="99"/>
      <c r="AP195" s="99"/>
      <c r="AQ195" s="99"/>
      <c r="AR195" s="99"/>
      <c r="AS195" s="99"/>
      <c r="AT195" s="99"/>
      <c r="AU195" s="99"/>
      <c r="AV195" s="99"/>
      <c r="AW195" s="99"/>
      <c r="AX195" s="99"/>
      <c r="AY195" s="99"/>
      <c r="AZ195" s="99"/>
      <c r="BA195" s="99"/>
    </row>
    <row r="196" spans="1:53" s="102" customFormat="1" x14ac:dyDescent="0.3">
      <c r="A196" s="191"/>
      <c r="B196" s="193"/>
      <c r="C196" s="194"/>
      <c r="D196" s="74" t="s">
        <v>214</v>
      </c>
      <c r="E196" s="100">
        <v>1</v>
      </c>
      <c r="F196" s="100">
        <v>1</v>
      </c>
      <c r="G196" s="100">
        <v>1</v>
      </c>
      <c r="H196" s="100">
        <v>1</v>
      </c>
      <c r="I196" s="100">
        <v>1</v>
      </c>
      <c r="J196" s="107">
        <v>1</v>
      </c>
      <c r="K196" s="100">
        <v>1</v>
      </c>
      <c r="L196" s="100">
        <v>1</v>
      </c>
      <c r="M196" s="100">
        <v>1</v>
      </c>
      <c r="N196" s="100">
        <v>0.99999999999999989</v>
      </c>
      <c r="O196" s="100">
        <v>0.99999999999999989</v>
      </c>
      <c r="P196" s="100">
        <v>1</v>
      </c>
      <c r="Q196" s="100">
        <v>1</v>
      </c>
      <c r="R196" s="100">
        <v>1</v>
      </c>
      <c r="S196" s="100">
        <v>1</v>
      </c>
      <c r="T196" s="100">
        <v>1</v>
      </c>
      <c r="U196" s="100">
        <v>1</v>
      </c>
      <c r="V196" s="100">
        <v>1</v>
      </c>
      <c r="W196" s="100">
        <v>1</v>
      </c>
      <c r="X196" s="100">
        <v>1</v>
      </c>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c r="AU196" s="101"/>
      <c r="AV196" s="101"/>
      <c r="AW196" s="101"/>
      <c r="AX196" s="101"/>
      <c r="AY196" s="101"/>
      <c r="AZ196" s="101"/>
      <c r="BA196" s="101"/>
    </row>
    <row r="197" spans="1:53" x14ac:dyDescent="0.3">
      <c r="A197" s="207"/>
      <c r="B197" s="179"/>
      <c r="C197" s="182" t="s">
        <v>144</v>
      </c>
      <c r="D197" s="8" t="s">
        <v>76</v>
      </c>
      <c r="E197" s="98">
        <v>0.64500000000000002</v>
      </c>
      <c r="F197" s="98">
        <v>0.72413793103448276</v>
      </c>
      <c r="G197" s="98">
        <v>0.63157894736842102</v>
      </c>
      <c r="H197" s="98">
        <v>0.64141414141414144</v>
      </c>
      <c r="I197" s="98">
        <v>1</v>
      </c>
      <c r="J197" s="97">
        <v>1</v>
      </c>
      <c r="K197" s="98">
        <v>0.64516129032258063</v>
      </c>
      <c r="L197" s="98">
        <v>0.7142857142857143</v>
      </c>
      <c r="M197" s="98">
        <v>0.6166666666666667</v>
      </c>
      <c r="N197" s="98">
        <v>0.63636363636363635</v>
      </c>
      <c r="O197" s="98">
        <v>0.64516129032258063</v>
      </c>
      <c r="P197" s="98">
        <v>1</v>
      </c>
      <c r="Q197" s="98">
        <v>0.45454545454545453</v>
      </c>
      <c r="R197" s="98">
        <v>0.75</v>
      </c>
      <c r="S197" s="98">
        <v>0.7</v>
      </c>
      <c r="T197" s="98">
        <v>0.65</v>
      </c>
      <c r="U197" s="98">
        <v>0.53125</v>
      </c>
      <c r="V197" s="98">
        <v>0.6216216216216216</v>
      </c>
      <c r="W197" s="98">
        <v>0.67307692307692313</v>
      </c>
      <c r="X197" s="98">
        <v>0.6</v>
      </c>
      <c r="Y197" s="99"/>
      <c r="Z197" s="99"/>
      <c r="AA197" s="99"/>
      <c r="AB197" s="99"/>
      <c r="AC197" s="99"/>
      <c r="AD197" s="99"/>
      <c r="AE197" s="99"/>
      <c r="AF197" s="99"/>
      <c r="AG197" s="99"/>
      <c r="AH197" s="99"/>
      <c r="AI197" s="99"/>
      <c r="AJ197" s="99"/>
      <c r="AK197" s="99"/>
      <c r="AL197" s="99"/>
      <c r="AM197" s="99"/>
      <c r="AN197" s="99"/>
      <c r="AO197" s="99"/>
      <c r="AP197" s="99"/>
      <c r="AQ197" s="99"/>
      <c r="AR197" s="99"/>
      <c r="AS197" s="99"/>
      <c r="AT197" s="99"/>
      <c r="AU197" s="99"/>
      <c r="AV197" s="99"/>
      <c r="AW197" s="99"/>
      <c r="AX197" s="99"/>
      <c r="AY197" s="99"/>
      <c r="AZ197" s="99"/>
      <c r="BA197" s="99"/>
    </row>
    <row r="198" spans="1:53" x14ac:dyDescent="0.3">
      <c r="A198" s="207"/>
      <c r="B198" s="180"/>
      <c r="C198" s="183"/>
      <c r="D198" s="9" t="s">
        <v>77</v>
      </c>
      <c r="E198" s="98">
        <v>0.35499999999999998</v>
      </c>
      <c r="F198" s="98">
        <v>0.27586206896551724</v>
      </c>
      <c r="G198" s="98">
        <v>0.36842105263157893</v>
      </c>
      <c r="H198" s="98">
        <v>0.35858585858585856</v>
      </c>
      <c r="I198" s="98">
        <v>0</v>
      </c>
      <c r="J198" s="97">
        <v>0</v>
      </c>
      <c r="K198" s="98">
        <v>0.35483870967741937</v>
      </c>
      <c r="L198" s="98">
        <v>0.2857142857142857</v>
      </c>
      <c r="M198" s="98">
        <v>0.38333333333333336</v>
      </c>
      <c r="N198" s="98">
        <v>0.36363636363636365</v>
      </c>
      <c r="O198" s="98">
        <v>0.35483870967741937</v>
      </c>
      <c r="P198" s="98">
        <v>0</v>
      </c>
      <c r="Q198" s="98">
        <v>0.54545454545454541</v>
      </c>
      <c r="R198" s="98">
        <v>0.25</v>
      </c>
      <c r="S198" s="98">
        <v>0.3</v>
      </c>
      <c r="T198" s="98">
        <v>0.35</v>
      </c>
      <c r="U198" s="98">
        <v>0.46875</v>
      </c>
      <c r="V198" s="98">
        <v>0.3783783783783784</v>
      </c>
      <c r="W198" s="98">
        <v>0.32692307692307693</v>
      </c>
      <c r="X198" s="98">
        <v>0.4</v>
      </c>
      <c r="Y198" s="99"/>
      <c r="Z198" s="99"/>
      <c r="AA198" s="99"/>
      <c r="AB198" s="99"/>
      <c r="AC198" s="99"/>
      <c r="AD198" s="99"/>
      <c r="AE198" s="99"/>
      <c r="AF198" s="99"/>
      <c r="AG198" s="99"/>
      <c r="AH198" s="99"/>
      <c r="AI198" s="99"/>
      <c r="AJ198" s="99"/>
      <c r="AK198" s="99"/>
      <c r="AL198" s="99"/>
      <c r="AM198" s="99"/>
      <c r="AN198" s="99"/>
      <c r="AO198" s="99"/>
      <c r="AP198" s="99"/>
      <c r="AQ198" s="99"/>
      <c r="AR198" s="99"/>
      <c r="AS198" s="99"/>
      <c r="AT198" s="99"/>
      <c r="AU198" s="99"/>
      <c r="AV198" s="99"/>
      <c r="AW198" s="99"/>
      <c r="AX198" s="99"/>
      <c r="AY198" s="99"/>
      <c r="AZ198" s="99"/>
      <c r="BA198" s="99"/>
    </row>
    <row r="199" spans="1:53" x14ac:dyDescent="0.3">
      <c r="A199" s="207"/>
      <c r="B199" s="180"/>
      <c r="C199" s="183"/>
      <c r="D199" s="16" t="s">
        <v>5</v>
      </c>
      <c r="E199" s="98"/>
      <c r="F199" s="98"/>
      <c r="G199" s="98"/>
      <c r="H199" s="98"/>
      <c r="I199" s="98"/>
      <c r="J199" s="97"/>
      <c r="K199" s="98"/>
      <c r="L199" s="98"/>
      <c r="M199" s="98"/>
      <c r="N199" s="98"/>
      <c r="O199" s="98"/>
      <c r="P199" s="98"/>
      <c r="Q199" s="98"/>
      <c r="R199" s="98"/>
      <c r="S199" s="98"/>
      <c r="T199" s="98"/>
      <c r="U199" s="98"/>
      <c r="V199" s="98"/>
      <c r="W199" s="98"/>
      <c r="X199" s="98"/>
      <c r="Y199" s="99"/>
      <c r="Z199" s="99"/>
      <c r="AA199" s="99"/>
      <c r="AB199" s="99"/>
      <c r="AC199" s="99"/>
      <c r="AD199" s="99"/>
      <c r="AE199" s="99"/>
      <c r="AF199" s="99"/>
      <c r="AG199" s="99"/>
      <c r="AH199" s="99"/>
      <c r="AI199" s="99"/>
      <c r="AJ199" s="99"/>
      <c r="AK199" s="99"/>
      <c r="AL199" s="99"/>
      <c r="AM199" s="99"/>
      <c r="AN199" s="99"/>
      <c r="AO199" s="99"/>
      <c r="AP199" s="99"/>
      <c r="AQ199" s="99"/>
      <c r="AR199" s="99"/>
      <c r="AS199" s="99"/>
      <c r="AT199" s="99"/>
      <c r="AU199" s="99"/>
      <c r="AV199" s="99"/>
      <c r="AW199" s="99"/>
      <c r="AX199" s="99"/>
      <c r="AY199" s="99"/>
      <c r="AZ199" s="99"/>
      <c r="BA199" s="99"/>
    </row>
    <row r="200" spans="1:53" s="102" customFormat="1" x14ac:dyDescent="0.3">
      <c r="A200" s="202"/>
      <c r="B200" s="193"/>
      <c r="C200" s="194"/>
      <c r="D200" s="79" t="s">
        <v>214</v>
      </c>
      <c r="E200" s="100">
        <v>1</v>
      </c>
      <c r="F200" s="100">
        <v>1</v>
      </c>
      <c r="G200" s="100">
        <v>1</v>
      </c>
      <c r="H200" s="100">
        <v>1</v>
      </c>
      <c r="I200" s="100">
        <v>1</v>
      </c>
      <c r="J200" s="107">
        <v>1</v>
      </c>
      <c r="K200" s="100">
        <v>1</v>
      </c>
      <c r="L200" s="100">
        <v>1</v>
      </c>
      <c r="M200" s="100">
        <v>1</v>
      </c>
      <c r="N200" s="100">
        <v>1</v>
      </c>
      <c r="O200" s="100">
        <v>1</v>
      </c>
      <c r="P200" s="100">
        <v>1</v>
      </c>
      <c r="Q200" s="100">
        <v>1</v>
      </c>
      <c r="R200" s="100">
        <v>1</v>
      </c>
      <c r="S200" s="100">
        <v>1</v>
      </c>
      <c r="T200" s="100">
        <v>1</v>
      </c>
      <c r="U200" s="100">
        <v>1</v>
      </c>
      <c r="V200" s="100">
        <v>1</v>
      </c>
      <c r="W200" s="100">
        <v>1</v>
      </c>
      <c r="X200" s="100">
        <v>1</v>
      </c>
      <c r="Y200" s="101"/>
      <c r="Z200" s="101"/>
      <c r="AA200" s="101"/>
      <c r="AB200" s="101"/>
      <c r="AC200" s="101"/>
      <c r="AD200" s="101"/>
      <c r="AE200" s="101"/>
      <c r="AF200" s="101"/>
      <c r="AG200" s="101"/>
      <c r="AH200" s="101"/>
      <c r="AI200" s="101"/>
      <c r="AJ200" s="101"/>
      <c r="AK200" s="101"/>
      <c r="AL200" s="101"/>
      <c r="AM200" s="101"/>
      <c r="AN200" s="101"/>
      <c r="AO200" s="101"/>
      <c r="AP200" s="101"/>
      <c r="AQ200" s="101"/>
      <c r="AR200" s="101"/>
      <c r="AS200" s="101"/>
      <c r="AT200" s="101"/>
      <c r="AU200" s="101"/>
      <c r="AV200" s="101"/>
      <c r="AW200" s="101"/>
      <c r="AX200" s="101"/>
      <c r="AY200" s="101"/>
      <c r="AZ200" s="101"/>
      <c r="BA200" s="101"/>
    </row>
    <row r="201" spans="1:53" x14ac:dyDescent="0.3">
      <c r="A201" s="189" t="s">
        <v>189</v>
      </c>
      <c r="B201" s="179"/>
      <c r="C201" s="182" t="s">
        <v>146</v>
      </c>
      <c r="D201" s="8" t="s">
        <v>2</v>
      </c>
      <c r="E201" s="98">
        <v>0.47222222222222221</v>
      </c>
      <c r="F201" s="98">
        <v>0.55172413793103448</v>
      </c>
      <c r="G201" s="98">
        <v>0.45695364238410596</v>
      </c>
      <c r="H201" s="98">
        <v>0.47222222222222221</v>
      </c>
      <c r="I201" s="98" t="s">
        <v>51</v>
      </c>
      <c r="J201" s="97" t="s">
        <v>51</v>
      </c>
      <c r="K201" s="98">
        <v>0.54838709677419351</v>
      </c>
      <c r="L201" s="98">
        <v>0.46808510638297873</v>
      </c>
      <c r="M201" s="98">
        <v>0.45098039215686275</v>
      </c>
      <c r="N201" s="98">
        <v>0.45205479452054792</v>
      </c>
      <c r="O201" s="98">
        <v>0.53333333333333333</v>
      </c>
      <c r="P201" s="98">
        <v>0.75</v>
      </c>
      <c r="Q201" s="98">
        <v>0.72727272727272729</v>
      </c>
      <c r="R201" s="98">
        <v>0.41025641025641024</v>
      </c>
      <c r="S201" s="98">
        <v>0.55263157894736847</v>
      </c>
      <c r="T201" s="98">
        <v>0.5</v>
      </c>
      <c r="U201" s="98">
        <v>0.34782608695652173</v>
      </c>
      <c r="V201" s="98">
        <v>0.42424242424242425</v>
      </c>
      <c r="W201" s="98">
        <v>0.60416666666666663</v>
      </c>
      <c r="X201" s="98">
        <v>0.46153846153846156</v>
      </c>
      <c r="Y201" s="99"/>
      <c r="Z201" s="99"/>
      <c r="AA201" s="99"/>
      <c r="AB201" s="99"/>
      <c r="AC201" s="99"/>
      <c r="AD201" s="99"/>
      <c r="AE201" s="99"/>
      <c r="AF201" s="99"/>
      <c r="AG201" s="99"/>
      <c r="AH201" s="99"/>
      <c r="AI201" s="99"/>
      <c r="AJ201" s="99"/>
      <c r="AK201" s="99"/>
      <c r="AL201" s="99"/>
      <c r="AM201" s="99"/>
      <c r="AN201" s="99"/>
      <c r="AO201" s="99"/>
      <c r="AP201" s="99"/>
      <c r="AQ201" s="99"/>
      <c r="AR201" s="99"/>
      <c r="AS201" s="99"/>
      <c r="AT201" s="99"/>
      <c r="AU201" s="99"/>
      <c r="AV201" s="99"/>
      <c r="AW201" s="99"/>
      <c r="AX201" s="99"/>
      <c r="AY201" s="99"/>
      <c r="AZ201" s="99"/>
      <c r="BA201" s="99"/>
    </row>
    <row r="202" spans="1:53" x14ac:dyDescent="0.3">
      <c r="A202" s="190"/>
      <c r="B202" s="180"/>
      <c r="C202" s="183"/>
      <c r="D202" s="9" t="s">
        <v>3</v>
      </c>
      <c r="E202" s="98">
        <v>0.36666666666666664</v>
      </c>
      <c r="F202" s="98">
        <v>0.37931034482758619</v>
      </c>
      <c r="G202" s="98">
        <v>0.36423841059602646</v>
      </c>
      <c r="H202" s="98">
        <v>0.36666666666666664</v>
      </c>
      <c r="I202" s="98" t="s">
        <v>51</v>
      </c>
      <c r="J202" s="97" t="s">
        <v>51</v>
      </c>
      <c r="K202" s="98">
        <v>0.32258064516129031</v>
      </c>
      <c r="L202" s="98">
        <v>0.40425531914893614</v>
      </c>
      <c r="M202" s="98">
        <v>0.36274509803921567</v>
      </c>
      <c r="N202" s="98">
        <v>0.36301369863013699</v>
      </c>
      <c r="O202" s="98">
        <v>0.43333333333333335</v>
      </c>
      <c r="P202" s="98">
        <v>0</v>
      </c>
      <c r="Q202" s="98">
        <v>0.27272727272727271</v>
      </c>
      <c r="R202" s="98">
        <v>0.4358974358974359</v>
      </c>
      <c r="S202" s="98">
        <v>0.34210526315789475</v>
      </c>
      <c r="T202" s="98">
        <v>0.3611111111111111</v>
      </c>
      <c r="U202" s="98">
        <v>0.34782608695652173</v>
      </c>
      <c r="V202" s="98">
        <v>0.36363636363636365</v>
      </c>
      <c r="W202" s="98">
        <v>0.25</v>
      </c>
      <c r="X202" s="98">
        <v>0.38461538461538464</v>
      </c>
      <c r="Y202" s="99"/>
      <c r="Z202" s="99"/>
      <c r="AA202" s="99"/>
      <c r="AB202" s="99"/>
      <c r="AC202" s="99"/>
      <c r="AD202" s="99"/>
      <c r="AE202" s="99"/>
      <c r="AF202" s="99"/>
      <c r="AG202" s="99"/>
      <c r="AH202" s="99"/>
      <c r="AI202" s="99"/>
      <c r="AJ202" s="99"/>
      <c r="AK202" s="99"/>
      <c r="AL202" s="99"/>
      <c r="AM202" s="99"/>
      <c r="AN202" s="99"/>
      <c r="AO202" s="99"/>
      <c r="AP202" s="99"/>
      <c r="AQ202" s="99"/>
      <c r="AR202" s="99"/>
      <c r="AS202" s="99"/>
      <c r="AT202" s="99"/>
      <c r="AU202" s="99"/>
      <c r="AV202" s="99"/>
      <c r="AW202" s="99"/>
      <c r="AX202" s="99"/>
      <c r="AY202" s="99"/>
      <c r="AZ202" s="99"/>
      <c r="BA202" s="99"/>
    </row>
    <row r="203" spans="1:53" x14ac:dyDescent="0.3">
      <c r="A203" s="190"/>
      <c r="B203" s="180"/>
      <c r="C203" s="183"/>
      <c r="D203" s="9" t="s">
        <v>4</v>
      </c>
      <c r="E203" s="98">
        <v>0.16111111111111112</v>
      </c>
      <c r="F203" s="98">
        <v>6.8965517241379309E-2</v>
      </c>
      <c r="G203" s="98">
        <v>0.17880794701986755</v>
      </c>
      <c r="H203" s="98">
        <v>0.16111111111111112</v>
      </c>
      <c r="I203" s="98" t="s">
        <v>51</v>
      </c>
      <c r="J203" s="97" t="s">
        <v>51</v>
      </c>
      <c r="K203" s="98">
        <v>0.12903225806451613</v>
      </c>
      <c r="L203" s="98">
        <v>0.1276595744680851</v>
      </c>
      <c r="M203" s="98">
        <v>0.18627450980392157</v>
      </c>
      <c r="N203" s="98">
        <v>0.18493150684931506</v>
      </c>
      <c r="O203" s="98">
        <v>3.3333333333333333E-2</v>
      </c>
      <c r="P203" s="98">
        <v>0.25</v>
      </c>
      <c r="Q203" s="98">
        <v>0</v>
      </c>
      <c r="R203" s="98">
        <v>0.15384615384615385</v>
      </c>
      <c r="S203" s="98">
        <v>0.10526315789473684</v>
      </c>
      <c r="T203" s="98">
        <v>0.1388888888888889</v>
      </c>
      <c r="U203" s="98">
        <v>0.30434782608695654</v>
      </c>
      <c r="V203" s="98">
        <v>0.21212121212121213</v>
      </c>
      <c r="W203" s="98">
        <v>0.14583333333333334</v>
      </c>
      <c r="X203" s="98">
        <v>0.15384615384615385</v>
      </c>
      <c r="Y203" s="99"/>
      <c r="Z203" s="99"/>
      <c r="AA203" s="99"/>
      <c r="AB203" s="99"/>
      <c r="AC203" s="99"/>
      <c r="AD203" s="99"/>
      <c r="AE203" s="99"/>
      <c r="AF203" s="99"/>
      <c r="AG203" s="99"/>
      <c r="AH203" s="99"/>
      <c r="AI203" s="99"/>
      <c r="AJ203" s="99"/>
      <c r="AK203" s="99"/>
      <c r="AL203" s="99"/>
      <c r="AM203" s="99"/>
      <c r="AN203" s="99"/>
      <c r="AO203" s="99"/>
      <c r="AP203" s="99"/>
      <c r="AQ203" s="99"/>
      <c r="AR203" s="99"/>
      <c r="AS203" s="99"/>
      <c r="AT203" s="99"/>
      <c r="AU203" s="99"/>
      <c r="AV203" s="99"/>
      <c r="AW203" s="99"/>
      <c r="AX203" s="99"/>
      <c r="AY203" s="99"/>
      <c r="AZ203" s="99"/>
      <c r="BA203" s="99"/>
    </row>
    <row r="204" spans="1:53" x14ac:dyDescent="0.3">
      <c r="A204" s="190"/>
      <c r="B204" s="180"/>
      <c r="C204" s="183"/>
      <c r="D204" s="22" t="s">
        <v>5</v>
      </c>
      <c r="E204" s="98"/>
      <c r="F204" s="98"/>
      <c r="G204" s="98"/>
      <c r="H204" s="98"/>
      <c r="I204" s="98"/>
      <c r="J204" s="98"/>
      <c r="K204" s="98"/>
      <c r="L204" s="98"/>
      <c r="M204" s="98"/>
      <c r="N204" s="98"/>
      <c r="O204" s="98"/>
      <c r="P204" s="98"/>
      <c r="Q204" s="98"/>
      <c r="R204" s="98"/>
      <c r="S204" s="98"/>
      <c r="T204" s="98"/>
      <c r="U204" s="98"/>
      <c r="V204" s="98"/>
      <c r="W204" s="98"/>
      <c r="X204" s="98"/>
      <c r="Y204" s="99"/>
      <c r="Z204" s="99"/>
      <c r="AA204" s="99"/>
      <c r="AB204" s="99"/>
      <c r="AC204" s="99"/>
      <c r="AD204" s="99"/>
      <c r="AE204" s="99"/>
      <c r="AF204" s="99"/>
      <c r="AG204" s="99"/>
      <c r="AH204" s="99"/>
      <c r="AI204" s="99"/>
      <c r="AJ204" s="99"/>
      <c r="AK204" s="99"/>
      <c r="AL204" s="99"/>
      <c r="AM204" s="99"/>
      <c r="AN204" s="99"/>
      <c r="AO204" s="99"/>
      <c r="AP204" s="99"/>
      <c r="AQ204" s="99"/>
      <c r="AR204" s="99"/>
      <c r="AS204" s="99"/>
      <c r="AT204" s="99"/>
      <c r="AU204" s="99"/>
      <c r="AV204" s="99"/>
      <c r="AW204" s="99"/>
      <c r="AX204" s="99"/>
      <c r="AY204" s="99"/>
      <c r="AZ204" s="99"/>
      <c r="BA204" s="99"/>
    </row>
    <row r="205" spans="1:53" s="102" customFormat="1" x14ac:dyDescent="0.3">
      <c r="A205" s="191"/>
      <c r="B205" s="193"/>
      <c r="C205" s="194"/>
      <c r="D205" s="79" t="s">
        <v>214</v>
      </c>
      <c r="E205" s="100">
        <v>0.99999999999999989</v>
      </c>
      <c r="F205" s="100">
        <v>1</v>
      </c>
      <c r="G205" s="100">
        <v>1</v>
      </c>
      <c r="H205" s="100">
        <v>0.99999999999999989</v>
      </c>
      <c r="I205" s="100">
        <v>0</v>
      </c>
      <c r="J205" s="100">
        <v>0</v>
      </c>
      <c r="K205" s="100">
        <v>0.99999999999999989</v>
      </c>
      <c r="L205" s="100">
        <v>1</v>
      </c>
      <c r="M205" s="100">
        <v>1</v>
      </c>
      <c r="N205" s="100">
        <v>0.99999999999999989</v>
      </c>
      <c r="O205" s="100">
        <v>1</v>
      </c>
      <c r="P205" s="100">
        <v>1</v>
      </c>
      <c r="Q205" s="100">
        <v>1</v>
      </c>
      <c r="R205" s="100">
        <v>1</v>
      </c>
      <c r="S205" s="100">
        <v>1</v>
      </c>
      <c r="T205" s="100">
        <v>1</v>
      </c>
      <c r="U205" s="100">
        <v>1</v>
      </c>
      <c r="V205" s="100">
        <v>1</v>
      </c>
      <c r="W205" s="100">
        <v>1</v>
      </c>
      <c r="X205" s="100">
        <v>1</v>
      </c>
      <c r="Y205" s="101"/>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1"/>
      <c r="BA205" s="101"/>
    </row>
    <row r="206" spans="1:53" x14ac:dyDescent="0.3">
      <c r="A206" s="190"/>
      <c r="B206" s="179"/>
      <c r="C206" s="182" t="s">
        <v>147</v>
      </c>
      <c r="D206" s="38" t="s">
        <v>6</v>
      </c>
      <c r="E206" s="98">
        <v>0.56140350877192979</v>
      </c>
      <c r="F206" s="98">
        <v>0.55555555555555558</v>
      </c>
      <c r="G206" s="98">
        <v>0.5625</v>
      </c>
      <c r="H206" s="98">
        <v>0.56140350877192979</v>
      </c>
      <c r="I206" s="98" t="s">
        <v>51</v>
      </c>
      <c r="J206" s="98" t="s">
        <v>51</v>
      </c>
      <c r="K206" s="98">
        <v>0.44444444444444442</v>
      </c>
      <c r="L206" s="98">
        <v>0.625</v>
      </c>
      <c r="M206" s="98">
        <v>0.5625</v>
      </c>
      <c r="N206" s="98">
        <v>0.55789473684210522</v>
      </c>
      <c r="O206" s="98">
        <v>0.52941176470588236</v>
      </c>
      <c r="P206" s="98">
        <v>1</v>
      </c>
      <c r="Q206" s="98">
        <v>0.5</v>
      </c>
      <c r="R206" s="98">
        <v>0.46666666666666667</v>
      </c>
      <c r="S206" s="98">
        <v>0.81818181818181823</v>
      </c>
      <c r="T206" s="98">
        <v>0.6428571428571429</v>
      </c>
      <c r="U206" s="98">
        <v>0.21428571428571427</v>
      </c>
      <c r="V206" s="98">
        <v>0.5714285714285714</v>
      </c>
      <c r="W206" s="98">
        <v>0.70833333333333337</v>
      </c>
      <c r="X206" s="98">
        <v>0.6</v>
      </c>
      <c r="Y206" s="99"/>
      <c r="Z206" s="99"/>
      <c r="AA206" s="99"/>
      <c r="AB206" s="99"/>
      <c r="AC206" s="99"/>
      <c r="AD206" s="99"/>
      <c r="AE206" s="99"/>
      <c r="AF206" s="99"/>
      <c r="AG206" s="99"/>
      <c r="AH206" s="99"/>
      <c r="AI206" s="99"/>
      <c r="AJ206" s="99"/>
      <c r="AK206" s="99"/>
      <c r="AL206" s="99"/>
      <c r="AM206" s="99"/>
      <c r="AN206" s="99"/>
      <c r="AO206" s="99"/>
      <c r="AP206" s="99"/>
      <c r="AQ206" s="99"/>
      <c r="AR206" s="99"/>
      <c r="AS206" s="99"/>
      <c r="AT206" s="99"/>
      <c r="AU206" s="99"/>
      <c r="AV206" s="99"/>
      <c r="AW206" s="99"/>
      <c r="AX206" s="99"/>
      <c r="AY206" s="99"/>
      <c r="AZ206" s="99"/>
      <c r="BA206" s="99"/>
    </row>
    <row r="207" spans="1:53" x14ac:dyDescent="0.3">
      <c r="A207" s="190"/>
      <c r="B207" s="180"/>
      <c r="C207" s="183"/>
      <c r="D207" s="38" t="s">
        <v>148</v>
      </c>
      <c r="E207" s="98">
        <v>0.25438596491228072</v>
      </c>
      <c r="F207" s="98">
        <v>0.27777777777777779</v>
      </c>
      <c r="G207" s="98">
        <v>0.25</v>
      </c>
      <c r="H207" s="98">
        <v>0.25438596491228072</v>
      </c>
      <c r="I207" s="98" t="s">
        <v>51</v>
      </c>
      <c r="J207" s="98" t="s">
        <v>51</v>
      </c>
      <c r="K207" s="98">
        <v>0.22222222222222221</v>
      </c>
      <c r="L207" s="98">
        <v>0.21875</v>
      </c>
      <c r="M207" s="98">
        <v>0.28125</v>
      </c>
      <c r="N207" s="98">
        <v>0.25263157894736843</v>
      </c>
      <c r="O207" s="98">
        <v>0.29411764705882354</v>
      </c>
      <c r="P207" s="98">
        <v>0</v>
      </c>
      <c r="Q207" s="98">
        <v>0.33333333333333331</v>
      </c>
      <c r="R207" s="98">
        <v>0.33333333333333331</v>
      </c>
      <c r="S207" s="98">
        <v>0.13636363636363635</v>
      </c>
      <c r="T207" s="98">
        <v>0.17857142857142858</v>
      </c>
      <c r="U207" s="98">
        <v>0.42857142857142855</v>
      </c>
      <c r="V207" s="98">
        <v>0.21428571428571427</v>
      </c>
      <c r="W207" s="98">
        <v>8.3333333333333329E-2</v>
      </c>
      <c r="X207" s="98">
        <v>0.22857142857142856</v>
      </c>
      <c r="Y207" s="99"/>
      <c r="Z207" s="99"/>
      <c r="AA207" s="99"/>
      <c r="AB207" s="99"/>
      <c r="AC207" s="99"/>
      <c r="AD207" s="99"/>
      <c r="AE207" s="99"/>
      <c r="AF207" s="99"/>
      <c r="AG207" s="99"/>
      <c r="AH207" s="99"/>
      <c r="AI207" s="99"/>
      <c r="AJ207" s="99"/>
      <c r="AK207" s="99"/>
      <c r="AL207" s="99"/>
      <c r="AM207" s="99"/>
      <c r="AN207" s="99"/>
      <c r="AO207" s="99"/>
      <c r="AP207" s="99"/>
      <c r="AQ207" s="99"/>
      <c r="AR207" s="99"/>
      <c r="AS207" s="99"/>
      <c r="AT207" s="99"/>
      <c r="AU207" s="99"/>
      <c r="AV207" s="99"/>
      <c r="AW207" s="99"/>
      <c r="AX207" s="99"/>
      <c r="AY207" s="99"/>
      <c r="AZ207" s="99"/>
      <c r="BA207" s="99"/>
    </row>
    <row r="208" spans="1:53" x14ac:dyDescent="0.3">
      <c r="A208" s="190"/>
      <c r="B208" s="180"/>
      <c r="C208" s="183"/>
      <c r="D208" s="38" t="s">
        <v>152</v>
      </c>
      <c r="E208" s="98">
        <v>6.1403508771929821E-2</v>
      </c>
      <c r="F208" s="98">
        <v>5.5555555555555552E-2</v>
      </c>
      <c r="G208" s="98">
        <v>6.25E-2</v>
      </c>
      <c r="H208" s="98">
        <v>6.1403508771929821E-2</v>
      </c>
      <c r="I208" s="98" t="s">
        <v>51</v>
      </c>
      <c r="J208" s="98" t="s">
        <v>51</v>
      </c>
      <c r="K208" s="98">
        <v>0.22222222222222221</v>
      </c>
      <c r="L208" s="98">
        <v>3.125E-2</v>
      </c>
      <c r="M208" s="98">
        <v>3.125E-2</v>
      </c>
      <c r="N208" s="98">
        <v>6.3157894736842107E-2</v>
      </c>
      <c r="O208" s="98">
        <v>5.8823529411764705E-2</v>
      </c>
      <c r="P208" s="98">
        <v>0</v>
      </c>
      <c r="Q208" s="98">
        <v>0</v>
      </c>
      <c r="R208" s="98">
        <v>3.3333333333333333E-2</v>
      </c>
      <c r="S208" s="98">
        <v>4.5454545454545456E-2</v>
      </c>
      <c r="T208" s="98">
        <v>0.10714285714285714</v>
      </c>
      <c r="U208" s="98">
        <v>0</v>
      </c>
      <c r="V208" s="98">
        <v>0.14285714285714285</v>
      </c>
      <c r="W208" s="98">
        <v>8.3333333333333329E-2</v>
      </c>
      <c r="X208" s="98">
        <v>5.7142857142857141E-2</v>
      </c>
      <c r="Y208" s="99"/>
      <c r="Z208" s="99"/>
      <c r="AA208" s="99"/>
      <c r="AB208" s="99"/>
      <c r="AC208" s="99"/>
      <c r="AD208" s="99"/>
      <c r="AE208" s="99"/>
      <c r="AF208" s="99"/>
      <c r="AG208" s="99"/>
      <c r="AH208" s="99"/>
      <c r="AI208" s="99"/>
      <c r="AJ208" s="99"/>
      <c r="AK208" s="99"/>
      <c r="AL208" s="99"/>
      <c r="AM208" s="99"/>
      <c r="AN208" s="99"/>
      <c r="AO208" s="99"/>
      <c r="AP208" s="99"/>
      <c r="AQ208" s="99"/>
      <c r="AR208" s="99"/>
      <c r="AS208" s="99"/>
      <c r="AT208" s="99"/>
      <c r="AU208" s="99"/>
      <c r="AV208" s="99"/>
      <c r="AW208" s="99"/>
      <c r="AX208" s="99"/>
      <c r="AY208" s="99"/>
      <c r="AZ208" s="99"/>
      <c r="BA208" s="99"/>
    </row>
    <row r="209" spans="1:53" x14ac:dyDescent="0.3">
      <c r="A209" s="190"/>
      <c r="B209" s="180"/>
      <c r="C209" s="183"/>
      <c r="D209" s="38" t="s">
        <v>150</v>
      </c>
      <c r="E209" s="98">
        <v>8.771929824561403E-2</v>
      </c>
      <c r="F209" s="98">
        <v>5.5555555555555552E-2</v>
      </c>
      <c r="G209" s="98">
        <v>9.375E-2</v>
      </c>
      <c r="H209" s="98">
        <v>8.771929824561403E-2</v>
      </c>
      <c r="I209" s="98" t="s">
        <v>51</v>
      </c>
      <c r="J209" s="98" t="s">
        <v>51</v>
      </c>
      <c r="K209" s="98">
        <v>5.5555555555555552E-2</v>
      </c>
      <c r="L209" s="98">
        <v>0.125</v>
      </c>
      <c r="M209" s="98">
        <v>7.8125E-2</v>
      </c>
      <c r="N209" s="98">
        <v>8.4210526315789472E-2</v>
      </c>
      <c r="O209" s="98">
        <v>0.11764705882352941</v>
      </c>
      <c r="P209" s="98">
        <v>0</v>
      </c>
      <c r="Q209" s="98">
        <v>0.16666666666666666</v>
      </c>
      <c r="R209" s="98">
        <v>0.1</v>
      </c>
      <c r="S209" s="98">
        <v>0</v>
      </c>
      <c r="T209" s="98">
        <v>7.1428571428571425E-2</v>
      </c>
      <c r="U209" s="98">
        <v>0.21428571428571427</v>
      </c>
      <c r="V209" s="98">
        <v>7.1428571428571425E-2</v>
      </c>
      <c r="W209" s="98">
        <v>0.125</v>
      </c>
      <c r="X209" s="98">
        <v>8.5714285714285715E-2</v>
      </c>
      <c r="Y209" s="99"/>
      <c r="Z209" s="99"/>
      <c r="AA209" s="99"/>
      <c r="AB209" s="99"/>
      <c r="AC209" s="99"/>
      <c r="AD209" s="99"/>
      <c r="AE209" s="99"/>
      <c r="AF209" s="99"/>
      <c r="AG209" s="99"/>
      <c r="AH209" s="99"/>
      <c r="AI209" s="99"/>
      <c r="AJ209" s="99"/>
      <c r="AK209" s="99"/>
      <c r="AL209" s="99"/>
      <c r="AM209" s="99"/>
      <c r="AN209" s="99"/>
      <c r="AO209" s="99"/>
      <c r="AP209" s="99"/>
      <c r="AQ209" s="99"/>
      <c r="AR209" s="99"/>
      <c r="AS209" s="99"/>
      <c r="AT209" s="99"/>
      <c r="AU209" s="99"/>
      <c r="AV209" s="99"/>
      <c r="AW209" s="99"/>
      <c r="AX209" s="99"/>
      <c r="AY209" s="99"/>
      <c r="AZ209" s="99"/>
      <c r="BA209" s="99"/>
    </row>
    <row r="210" spans="1:53" x14ac:dyDescent="0.3">
      <c r="A210" s="190"/>
      <c r="B210" s="180"/>
      <c r="C210" s="183"/>
      <c r="D210" s="3" t="s">
        <v>151</v>
      </c>
      <c r="E210" s="98">
        <v>3.5087719298245612E-2</v>
      </c>
      <c r="F210" s="98">
        <v>5.5555555555555552E-2</v>
      </c>
      <c r="G210" s="98">
        <v>3.125E-2</v>
      </c>
      <c r="H210" s="98">
        <v>3.5087719298245612E-2</v>
      </c>
      <c r="I210" s="98" t="s">
        <v>51</v>
      </c>
      <c r="J210" s="98" t="s">
        <v>51</v>
      </c>
      <c r="K210" s="98">
        <v>5.5555555555555552E-2</v>
      </c>
      <c r="L210" s="98">
        <v>0</v>
      </c>
      <c r="M210" s="98">
        <v>4.6875E-2</v>
      </c>
      <c r="N210" s="98">
        <v>4.2105263157894736E-2</v>
      </c>
      <c r="O210" s="98">
        <v>0</v>
      </c>
      <c r="P210" s="98">
        <v>0</v>
      </c>
      <c r="Q210" s="98">
        <v>0</v>
      </c>
      <c r="R210" s="98">
        <v>6.6666666666666666E-2</v>
      </c>
      <c r="S210" s="98">
        <v>0</v>
      </c>
      <c r="T210" s="98">
        <v>0</v>
      </c>
      <c r="U210" s="98">
        <v>0.14285714285714285</v>
      </c>
      <c r="V210" s="98">
        <v>0</v>
      </c>
      <c r="W210" s="98">
        <v>0</v>
      </c>
      <c r="X210" s="98">
        <v>2.8571428571428571E-2</v>
      </c>
      <c r="Y210" s="99"/>
      <c r="Z210" s="99"/>
      <c r="AA210" s="99"/>
      <c r="AB210" s="99"/>
      <c r="AC210" s="99"/>
      <c r="AD210" s="99"/>
      <c r="AE210" s="99"/>
      <c r="AF210" s="99"/>
      <c r="AG210" s="99"/>
      <c r="AH210" s="99"/>
      <c r="AI210" s="99"/>
      <c r="AJ210" s="99"/>
      <c r="AK210" s="99"/>
      <c r="AL210" s="99"/>
      <c r="AM210" s="99"/>
      <c r="AN210" s="99"/>
      <c r="AO210" s="99"/>
      <c r="AP210" s="99"/>
      <c r="AQ210" s="99"/>
      <c r="AR210" s="99"/>
      <c r="AS210" s="99"/>
      <c r="AT210" s="99"/>
      <c r="AU210" s="99"/>
      <c r="AV210" s="99"/>
      <c r="AW210" s="99"/>
      <c r="AX210" s="99"/>
      <c r="AY210" s="99"/>
      <c r="AZ210" s="99"/>
      <c r="BA210" s="99"/>
    </row>
    <row r="211" spans="1:53" x14ac:dyDescent="0.3">
      <c r="A211" s="190"/>
      <c r="B211" s="180"/>
      <c r="C211" s="183"/>
      <c r="D211" s="39" t="s">
        <v>61</v>
      </c>
      <c r="E211" s="98"/>
      <c r="F211" s="98"/>
      <c r="G211" s="98"/>
      <c r="H211" s="98"/>
      <c r="I211" s="98"/>
      <c r="J211" s="97"/>
      <c r="K211" s="98"/>
      <c r="L211" s="98"/>
      <c r="M211" s="98"/>
      <c r="N211" s="98"/>
      <c r="O211" s="98"/>
      <c r="P211" s="98"/>
      <c r="Q211" s="98"/>
      <c r="R211" s="98"/>
      <c r="S211" s="98"/>
      <c r="T211" s="98"/>
      <c r="U211" s="98"/>
      <c r="V211" s="98"/>
      <c r="W211" s="98"/>
      <c r="X211" s="98"/>
      <c r="Y211" s="99"/>
      <c r="Z211" s="99"/>
      <c r="AA211" s="99"/>
      <c r="AB211" s="99"/>
      <c r="AC211" s="99"/>
      <c r="AD211" s="99"/>
      <c r="AE211" s="99"/>
      <c r="AF211" s="99"/>
      <c r="AG211" s="99"/>
      <c r="AH211" s="99"/>
      <c r="AI211" s="99"/>
      <c r="AJ211" s="99"/>
      <c r="AK211" s="99"/>
      <c r="AL211" s="99"/>
      <c r="AM211" s="99"/>
      <c r="AN211" s="99"/>
      <c r="AO211" s="99"/>
      <c r="AP211" s="99"/>
      <c r="AQ211" s="99"/>
      <c r="AR211" s="99"/>
      <c r="AS211" s="99"/>
      <c r="AT211" s="99"/>
      <c r="AU211" s="99"/>
      <c r="AV211" s="99"/>
      <c r="AW211" s="99"/>
      <c r="AX211" s="99"/>
      <c r="AY211" s="99"/>
      <c r="AZ211" s="99"/>
      <c r="BA211" s="99"/>
    </row>
    <row r="212" spans="1:53" x14ac:dyDescent="0.3">
      <c r="A212" s="190"/>
      <c r="B212" s="180"/>
      <c r="C212" s="183"/>
      <c r="D212" s="4" t="s">
        <v>5</v>
      </c>
      <c r="E212" s="98"/>
      <c r="F212" s="98"/>
      <c r="G212" s="98"/>
      <c r="H212" s="98"/>
      <c r="I212" s="98"/>
      <c r="J212" s="97"/>
      <c r="K212" s="98"/>
      <c r="L212" s="98"/>
      <c r="M212" s="98"/>
      <c r="N212" s="98"/>
      <c r="O212" s="98"/>
      <c r="P212" s="98"/>
      <c r="Q212" s="98"/>
      <c r="R212" s="98"/>
      <c r="S212" s="98"/>
      <c r="T212" s="98"/>
      <c r="U212" s="98"/>
      <c r="V212" s="98"/>
      <c r="W212" s="98"/>
      <c r="X212" s="98"/>
      <c r="Y212" s="99"/>
      <c r="Z212" s="99"/>
      <c r="AA212" s="99"/>
      <c r="AB212" s="99"/>
      <c r="AC212" s="99"/>
      <c r="AD212" s="99"/>
      <c r="AE212" s="99"/>
      <c r="AF212" s="99"/>
      <c r="AG212" s="99"/>
      <c r="AH212" s="99"/>
      <c r="AI212" s="99"/>
      <c r="AJ212" s="99"/>
      <c r="AK212" s="99"/>
      <c r="AL212" s="99"/>
      <c r="AM212" s="99"/>
      <c r="AN212" s="99"/>
      <c r="AO212" s="99"/>
      <c r="AP212" s="99"/>
      <c r="AQ212" s="99"/>
      <c r="AR212" s="99"/>
      <c r="AS212" s="99"/>
      <c r="AT212" s="99"/>
      <c r="AU212" s="99"/>
      <c r="AV212" s="99"/>
      <c r="AW212" s="99"/>
      <c r="AX212" s="99"/>
      <c r="AY212" s="99"/>
      <c r="AZ212" s="99"/>
      <c r="BA212" s="99"/>
    </row>
    <row r="213" spans="1:53" s="102" customFormat="1" x14ac:dyDescent="0.3">
      <c r="A213" s="191"/>
      <c r="B213" s="193"/>
      <c r="C213" s="194"/>
      <c r="D213" s="84" t="s">
        <v>214</v>
      </c>
      <c r="E213" s="100">
        <v>0.99999999999999989</v>
      </c>
      <c r="F213" s="100">
        <v>1</v>
      </c>
      <c r="G213" s="100">
        <v>1</v>
      </c>
      <c r="H213" s="100">
        <v>0.99999999999999989</v>
      </c>
      <c r="I213" s="100">
        <v>0</v>
      </c>
      <c r="J213" s="107"/>
      <c r="K213" s="100">
        <v>1</v>
      </c>
      <c r="L213" s="100">
        <v>1</v>
      </c>
      <c r="M213" s="100"/>
      <c r="N213" s="100">
        <v>1</v>
      </c>
      <c r="O213" s="100"/>
      <c r="P213" s="100">
        <v>1</v>
      </c>
      <c r="Q213" s="100">
        <v>0.99999999999999989</v>
      </c>
      <c r="R213" s="100">
        <v>1</v>
      </c>
      <c r="S213" s="100">
        <v>1</v>
      </c>
      <c r="T213" s="100">
        <v>1</v>
      </c>
      <c r="U213" s="100">
        <v>1</v>
      </c>
      <c r="V213" s="100">
        <v>1</v>
      </c>
      <c r="W213" s="100">
        <v>1</v>
      </c>
      <c r="X213" s="100">
        <v>1</v>
      </c>
      <c r="Y213" s="101"/>
      <c r="Z213" s="101"/>
      <c r="AA213" s="101"/>
      <c r="AB213" s="101"/>
      <c r="AC213" s="101"/>
      <c r="AD213" s="101"/>
      <c r="AE213" s="101"/>
      <c r="AF213" s="101"/>
      <c r="AG213" s="101"/>
      <c r="AH213" s="101"/>
      <c r="AI213" s="101"/>
      <c r="AJ213" s="101"/>
      <c r="AK213" s="101"/>
      <c r="AL213" s="101"/>
      <c r="AM213" s="101"/>
      <c r="AN213" s="101"/>
      <c r="AO213" s="101"/>
      <c r="AP213" s="101"/>
      <c r="AQ213" s="101"/>
      <c r="AR213" s="101"/>
      <c r="AS213" s="101"/>
      <c r="AT213" s="101"/>
      <c r="AU213" s="101"/>
      <c r="AV213" s="101"/>
      <c r="AW213" s="101"/>
      <c r="AX213" s="101"/>
      <c r="AY213" s="101"/>
      <c r="AZ213" s="101"/>
      <c r="BA213" s="101"/>
    </row>
    <row r="214" spans="1:53" x14ac:dyDescent="0.3">
      <c r="A214" s="190"/>
      <c r="B214" s="179"/>
      <c r="C214" s="182" t="s">
        <v>153</v>
      </c>
      <c r="D214" s="10" t="s">
        <v>6</v>
      </c>
      <c r="E214" s="98">
        <v>0.67816091954022983</v>
      </c>
      <c r="F214" s="98">
        <v>0.7407407407407407</v>
      </c>
      <c r="G214" s="98">
        <v>0.66666666666666663</v>
      </c>
      <c r="H214" s="98">
        <v>0.67816091954022983</v>
      </c>
      <c r="I214" s="98" t="s">
        <v>51</v>
      </c>
      <c r="J214" s="98" t="s">
        <v>51</v>
      </c>
      <c r="K214" s="98">
        <v>0.73333333333333328</v>
      </c>
      <c r="L214" s="98">
        <v>0.71111111111111114</v>
      </c>
      <c r="M214" s="98">
        <v>0.64646464646464652</v>
      </c>
      <c r="N214" s="98">
        <v>0.67375886524822692</v>
      </c>
      <c r="O214" s="98">
        <v>0.65517241379310343</v>
      </c>
      <c r="P214" s="98">
        <v>1</v>
      </c>
      <c r="Q214" s="98">
        <v>0.90909090909090906</v>
      </c>
      <c r="R214" s="98">
        <v>0.61538461538461542</v>
      </c>
      <c r="S214" s="98">
        <v>0.65789473684210531</v>
      </c>
      <c r="T214" s="98">
        <v>0.66666666666666663</v>
      </c>
      <c r="U214" s="98">
        <v>0.66666666666666663</v>
      </c>
      <c r="V214" s="98">
        <v>0.72413793103448276</v>
      </c>
      <c r="W214" s="98">
        <v>0.75</v>
      </c>
      <c r="X214" s="98">
        <v>0.68</v>
      </c>
      <c r="Y214" s="99"/>
      <c r="Z214" s="99"/>
      <c r="AA214" s="99"/>
      <c r="AB214" s="99"/>
      <c r="AC214" s="99"/>
      <c r="AD214" s="99"/>
      <c r="AE214" s="99"/>
      <c r="AF214" s="99"/>
      <c r="AG214" s="99"/>
      <c r="AH214" s="99"/>
      <c r="AI214" s="99"/>
      <c r="AJ214" s="99"/>
      <c r="AK214" s="99"/>
      <c r="AL214" s="99"/>
      <c r="AM214" s="99"/>
      <c r="AN214" s="99"/>
      <c r="AO214" s="99"/>
      <c r="AP214" s="99"/>
      <c r="AQ214" s="99"/>
      <c r="AR214" s="99"/>
      <c r="AS214" s="99"/>
      <c r="AT214" s="99"/>
      <c r="AU214" s="99"/>
      <c r="AV214" s="99"/>
      <c r="AW214" s="99"/>
      <c r="AX214" s="99"/>
      <c r="AY214" s="99"/>
      <c r="AZ214" s="99"/>
      <c r="BA214" s="99"/>
    </row>
    <row r="215" spans="1:53" x14ac:dyDescent="0.3">
      <c r="A215" s="190"/>
      <c r="B215" s="180"/>
      <c r="C215" s="183"/>
      <c r="D215" s="9" t="s">
        <v>154</v>
      </c>
      <c r="E215" s="98">
        <v>2.2988505747126436E-2</v>
      </c>
      <c r="F215" s="98">
        <v>0</v>
      </c>
      <c r="G215" s="98">
        <v>2.7210884353741496E-2</v>
      </c>
      <c r="H215" s="98">
        <v>2.2988505747126436E-2</v>
      </c>
      <c r="I215" s="98" t="s">
        <v>51</v>
      </c>
      <c r="J215" s="98" t="s">
        <v>51</v>
      </c>
      <c r="K215" s="98">
        <v>0</v>
      </c>
      <c r="L215" s="98">
        <v>2.2222222222222223E-2</v>
      </c>
      <c r="M215" s="98">
        <v>3.0303030303030304E-2</v>
      </c>
      <c r="N215" s="98">
        <v>2.8368794326241134E-2</v>
      </c>
      <c r="O215" s="98">
        <v>0</v>
      </c>
      <c r="P215" s="98">
        <v>0</v>
      </c>
      <c r="Q215" s="98">
        <v>0</v>
      </c>
      <c r="R215" s="98">
        <v>0</v>
      </c>
      <c r="S215" s="98">
        <v>2.6315789473684209E-2</v>
      </c>
      <c r="T215" s="98">
        <v>2.7777777777777776E-2</v>
      </c>
      <c r="U215" s="98">
        <v>4.7619047619047616E-2</v>
      </c>
      <c r="V215" s="98">
        <v>3.4482758620689655E-2</v>
      </c>
      <c r="W215" s="98">
        <v>2.0833333333333332E-2</v>
      </c>
      <c r="X215" s="98">
        <v>0</v>
      </c>
      <c r="Y215" s="99"/>
      <c r="Z215" s="99"/>
      <c r="AA215" s="99"/>
      <c r="AB215" s="99"/>
      <c r="AC215" s="99"/>
      <c r="AD215" s="99"/>
      <c r="AE215" s="99"/>
      <c r="AF215" s="99"/>
      <c r="AG215" s="99"/>
      <c r="AH215" s="99"/>
      <c r="AI215" s="99"/>
      <c r="AJ215" s="99"/>
      <c r="AK215" s="99"/>
      <c r="AL215" s="99"/>
      <c r="AM215" s="99"/>
      <c r="AN215" s="99"/>
      <c r="AO215" s="99"/>
      <c r="AP215" s="99"/>
      <c r="AQ215" s="99"/>
      <c r="AR215" s="99"/>
      <c r="AS215" s="99"/>
      <c r="AT215" s="99"/>
      <c r="AU215" s="99"/>
      <c r="AV215" s="99"/>
      <c r="AW215" s="99"/>
      <c r="AX215" s="99"/>
      <c r="AY215" s="99"/>
      <c r="AZ215" s="99"/>
      <c r="BA215" s="99"/>
    </row>
    <row r="216" spans="1:53" x14ac:dyDescent="0.3">
      <c r="A216" s="190"/>
      <c r="B216" s="180"/>
      <c r="C216" s="183"/>
      <c r="D216" s="9" t="s">
        <v>155</v>
      </c>
      <c r="E216" s="98">
        <v>8.6206896551724144E-2</v>
      </c>
      <c r="F216" s="98">
        <v>0.18518518518518517</v>
      </c>
      <c r="G216" s="98">
        <v>6.8027210884353748E-2</v>
      </c>
      <c r="H216" s="98">
        <v>8.6206896551724144E-2</v>
      </c>
      <c r="I216" s="98" t="s">
        <v>51</v>
      </c>
      <c r="J216" s="98" t="s">
        <v>51</v>
      </c>
      <c r="K216" s="98">
        <v>0.13333333333333333</v>
      </c>
      <c r="L216" s="98">
        <v>6.6666666666666666E-2</v>
      </c>
      <c r="M216" s="98">
        <v>8.0808080808080815E-2</v>
      </c>
      <c r="N216" s="98">
        <v>9.2198581560283682E-2</v>
      </c>
      <c r="O216" s="98">
        <v>6.8965517241379309E-2</v>
      </c>
      <c r="P216" s="98">
        <v>0</v>
      </c>
      <c r="Q216" s="98">
        <v>9.0909090909090912E-2</v>
      </c>
      <c r="R216" s="98">
        <v>0.12820512820512819</v>
      </c>
      <c r="S216" s="98">
        <v>7.8947368421052627E-2</v>
      </c>
      <c r="T216" s="98">
        <v>8.3333333333333329E-2</v>
      </c>
      <c r="U216" s="98">
        <v>4.7619047619047616E-2</v>
      </c>
      <c r="V216" s="98">
        <v>6.8965517241379309E-2</v>
      </c>
      <c r="W216" s="98">
        <v>6.25E-2</v>
      </c>
      <c r="X216" s="98">
        <v>0.14000000000000001</v>
      </c>
      <c r="Y216" s="99"/>
      <c r="Z216" s="99"/>
      <c r="AA216" s="99"/>
      <c r="AB216" s="99"/>
      <c r="AC216" s="99"/>
      <c r="AD216" s="99"/>
      <c r="AE216" s="99"/>
      <c r="AF216" s="99"/>
      <c r="AG216" s="99"/>
      <c r="AH216" s="99"/>
      <c r="AI216" s="99"/>
      <c r="AJ216" s="99"/>
      <c r="AK216" s="99"/>
      <c r="AL216" s="99"/>
      <c r="AM216" s="99"/>
      <c r="AN216" s="99"/>
      <c r="AO216" s="99"/>
      <c r="AP216" s="99"/>
      <c r="AQ216" s="99"/>
      <c r="AR216" s="99"/>
      <c r="AS216" s="99"/>
      <c r="AT216" s="99"/>
      <c r="AU216" s="99"/>
      <c r="AV216" s="99"/>
      <c r="AW216" s="99"/>
      <c r="AX216" s="99"/>
      <c r="AY216" s="99"/>
      <c r="AZ216" s="99"/>
      <c r="BA216" s="99"/>
    </row>
    <row r="217" spans="1:53" x14ac:dyDescent="0.3">
      <c r="A217" s="190"/>
      <c r="B217" s="180"/>
      <c r="C217" s="183"/>
      <c r="D217" s="9" t="s">
        <v>157</v>
      </c>
      <c r="E217" s="98">
        <v>3.4482758620689655E-2</v>
      </c>
      <c r="F217" s="98">
        <v>3.7037037037037035E-2</v>
      </c>
      <c r="G217" s="98">
        <v>3.4013605442176874E-2</v>
      </c>
      <c r="H217" s="98">
        <v>3.4482758620689655E-2</v>
      </c>
      <c r="I217" s="98" t="s">
        <v>51</v>
      </c>
      <c r="J217" s="98" t="s">
        <v>51</v>
      </c>
      <c r="K217" s="98">
        <v>3.3333333333333333E-2</v>
      </c>
      <c r="L217" s="98">
        <v>0</v>
      </c>
      <c r="M217" s="98">
        <v>5.0505050505050504E-2</v>
      </c>
      <c r="N217" s="98">
        <v>4.2553191489361701E-2</v>
      </c>
      <c r="O217" s="98">
        <v>0</v>
      </c>
      <c r="P217" s="98">
        <v>0</v>
      </c>
      <c r="Q217" s="98">
        <v>0</v>
      </c>
      <c r="R217" s="98">
        <v>2.564102564102564E-2</v>
      </c>
      <c r="S217" s="98">
        <v>2.6315789473684209E-2</v>
      </c>
      <c r="T217" s="98">
        <v>2.7777777777777776E-2</v>
      </c>
      <c r="U217" s="98">
        <v>4.7619047619047616E-2</v>
      </c>
      <c r="V217" s="98">
        <v>6.8965517241379309E-2</v>
      </c>
      <c r="W217" s="98">
        <v>2.0833333333333332E-2</v>
      </c>
      <c r="X217" s="98">
        <v>0.04</v>
      </c>
      <c r="Y217" s="99"/>
      <c r="Z217" s="99"/>
      <c r="AA217" s="99"/>
      <c r="AB217" s="99"/>
      <c r="AC217" s="99"/>
      <c r="AD217" s="99"/>
      <c r="AE217" s="99"/>
      <c r="AF217" s="99"/>
      <c r="AG217" s="99"/>
      <c r="AH217" s="99"/>
      <c r="AI217" s="99"/>
      <c r="AJ217" s="99"/>
      <c r="AK217" s="99"/>
      <c r="AL217" s="99"/>
      <c r="AM217" s="99"/>
      <c r="AN217" s="99"/>
      <c r="AO217" s="99"/>
      <c r="AP217" s="99"/>
      <c r="AQ217" s="99"/>
      <c r="AR217" s="99"/>
      <c r="AS217" s="99"/>
      <c r="AT217" s="99"/>
      <c r="AU217" s="99"/>
      <c r="AV217" s="99"/>
      <c r="AW217" s="99"/>
      <c r="AX217" s="99"/>
      <c r="AY217" s="99"/>
      <c r="AZ217" s="99"/>
      <c r="BA217" s="99"/>
    </row>
    <row r="218" spans="1:53" x14ac:dyDescent="0.3">
      <c r="A218" s="190"/>
      <c r="B218" s="180"/>
      <c r="C218" s="183"/>
      <c r="D218" s="9" t="s">
        <v>156</v>
      </c>
      <c r="E218" s="98">
        <v>0.17816091954022989</v>
      </c>
      <c r="F218" s="98">
        <v>3.7037037037037035E-2</v>
      </c>
      <c r="G218" s="98">
        <v>0.20408163265306123</v>
      </c>
      <c r="H218" s="98">
        <v>0.17816091954022989</v>
      </c>
      <c r="I218" s="98" t="s">
        <v>51</v>
      </c>
      <c r="J218" s="98" t="s">
        <v>51</v>
      </c>
      <c r="K218" s="98">
        <v>0.1</v>
      </c>
      <c r="L218" s="98">
        <v>0.2</v>
      </c>
      <c r="M218" s="98">
        <v>0.19191919191919191</v>
      </c>
      <c r="N218" s="98">
        <v>0.16312056737588654</v>
      </c>
      <c r="O218" s="98">
        <v>0.27586206896551724</v>
      </c>
      <c r="P218" s="98">
        <v>0</v>
      </c>
      <c r="Q218" s="98">
        <v>0</v>
      </c>
      <c r="R218" s="98">
        <v>0.23076923076923078</v>
      </c>
      <c r="S218" s="98">
        <v>0.21052631578947367</v>
      </c>
      <c r="T218" s="98">
        <v>0.19444444444444445</v>
      </c>
      <c r="U218" s="98">
        <v>0.19047619047619047</v>
      </c>
      <c r="V218" s="98">
        <v>0.10344827586206896</v>
      </c>
      <c r="W218" s="98">
        <v>0.14583333333333334</v>
      </c>
      <c r="X218" s="98">
        <v>0.14000000000000001</v>
      </c>
      <c r="Y218" s="99"/>
      <c r="Z218" s="99"/>
      <c r="AA218" s="99"/>
      <c r="AB218" s="99"/>
      <c r="AC218" s="99"/>
      <c r="AD218" s="99"/>
      <c r="AE218" s="99"/>
      <c r="AF218" s="99"/>
      <c r="AG218" s="99"/>
      <c r="AH218" s="99"/>
      <c r="AI218" s="99"/>
      <c r="AJ218" s="99"/>
      <c r="AK218" s="99"/>
      <c r="AL218" s="99"/>
      <c r="AM218" s="99"/>
      <c r="AN218" s="99"/>
      <c r="AO218" s="99"/>
      <c r="AP218" s="99"/>
      <c r="AQ218" s="99"/>
      <c r="AR218" s="99"/>
      <c r="AS218" s="99"/>
      <c r="AT218" s="99"/>
      <c r="AU218" s="99"/>
      <c r="AV218" s="99"/>
      <c r="AW218" s="99"/>
      <c r="AX218" s="99"/>
      <c r="AY218" s="99"/>
      <c r="AZ218" s="99"/>
      <c r="BA218" s="99"/>
    </row>
    <row r="219" spans="1:53" x14ac:dyDescent="0.3">
      <c r="A219" s="190"/>
      <c r="B219" s="180"/>
      <c r="C219" s="183"/>
      <c r="D219" s="9" t="s">
        <v>61</v>
      </c>
      <c r="E219" s="98"/>
      <c r="F219" s="98"/>
      <c r="G219" s="98"/>
      <c r="H219" s="98"/>
      <c r="I219" s="98"/>
      <c r="J219" s="98"/>
      <c r="K219" s="98"/>
      <c r="L219" s="98"/>
      <c r="M219" s="98"/>
      <c r="N219" s="98"/>
      <c r="O219" s="98"/>
      <c r="P219" s="98"/>
      <c r="Q219" s="98"/>
      <c r="R219" s="98"/>
      <c r="S219" s="98"/>
      <c r="T219" s="98"/>
      <c r="U219" s="98"/>
      <c r="V219" s="98"/>
      <c r="W219" s="98"/>
      <c r="X219" s="98"/>
      <c r="Y219" s="99"/>
      <c r="Z219" s="99"/>
      <c r="AA219" s="99"/>
      <c r="AB219" s="99"/>
      <c r="AC219" s="99"/>
      <c r="AD219" s="99"/>
      <c r="AE219" s="99"/>
      <c r="AF219" s="99"/>
      <c r="AG219" s="99"/>
      <c r="AH219" s="99"/>
      <c r="AI219" s="99"/>
      <c r="AJ219" s="99"/>
      <c r="AK219" s="99"/>
      <c r="AL219" s="99"/>
      <c r="AM219" s="99"/>
      <c r="AN219" s="99"/>
      <c r="AO219" s="99"/>
      <c r="AP219" s="99"/>
      <c r="AQ219" s="99"/>
      <c r="AR219" s="99"/>
      <c r="AS219" s="99"/>
      <c r="AT219" s="99"/>
      <c r="AU219" s="99"/>
      <c r="AV219" s="99"/>
      <c r="AW219" s="99"/>
      <c r="AX219" s="99"/>
      <c r="AY219" s="99"/>
      <c r="AZ219" s="99"/>
      <c r="BA219" s="99"/>
    </row>
    <row r="220" spans="1:53" x14ac:dyDescent="0.3">
      <c r="A220" s="190"/>
      <c r="B220" s="180"/>
      <c r="C220" s="183"/>
      <c r="D220" s="16" t="s">
        <v>5</v>
      </c>
      <c r="E220" s="98"/>
      <c r="F220" s="98"/>
      <c r="G220" s="98"/>
      <c r="H220" s="98"/>
      <c r="I220" s="98"/>
      <c r="J220" s="98"/>
      <c r="K220" s="98"/>
      <c r="L220" s="98"/>
      <c r="M220" s="98"/>
      <c r="N220" s="98"/>
      <c r="O220" s="98"/>
      <c r="P220" s="98"/>
      <c r="Q220" s="98"/>
      <c r="R220" s="98"/>
      <c r="S220" s="98"/>
      <c r="T220" s="98"/>
      <c r="U220" s="98"/>
      <c r="V220" s="98"/>
      <c r="W220" s="98"/>
      <c r="X220" s="98"/>
      <c r="Y220" s="99"/>
      <c r="Z220" s="99"/>
      <c r="AA220" s="99"/>
      <c r="AB220" s="99"/>
      <c r="AC220" s="99"/>
      <c r="AD220" s="99"/>
      <c r="AE220" s="99"/>
      <c r="AF220" s="99"/>
      <c r="AG220" s="99"/>
      <c r="AH220" s="99"/>
      <c r="AI220" s="99"/>
      <c r="AJ220" s="99"/>
      <c r="AK220" s="99"/>
      <c r="AL220" s="99"/>
      <c r="AM220" s="99"/>
      <c r="AN220" s="99"/>
      <c r="AO220" s="99"/>
      <c r="AP220" s="99"/>
      <c r="AQ220" s="99"/>
      <c r="AR220" s="99"/>
      <c r="AS220" s="99"/>
      <c r="AT220" s="99"/>
      <c r="AU220" s="99"/>
      <c r="AV220" s="99"/>
      <c r="AW220" s="99"/>
      <c r="AX220" s="99"/>
      <c r="AY220" s="99"/>
      <c r="AZ220" s="99"/>
      <c r="BA220" s="99"/>
    </row>
    <row r="221" spans="1:53" s="102" customFormat="1" x14ac:dyDescent="0.3">
      <c r="A221" s="191"/>
      <c r="B221" s="193"/>
      <c r="C221" s="194"/>
      <c r="D221" s="86" t="s">
        <v>214</v>
      </c>
      <c r="E221" s="100">
        <v>1</v>
      </c>
      <c r="F221" s="100">
        <v>0.99999999999999978</v>
      </c>
      <c r="G221" s="100">
        <v>1</v>
      </c>
      <c r="H221" s="100">
        <v>1</v>
      </c>
      <c r="I221" s="100">
        <v>0</v>
      </c>
      <c r="J221" s="100">
        <v>0</v>
      </c>
      <c r="K221" s="100">
        <v>0.99999999999999989</v>
      </c>
      <c r="L221" s="100">
        <v>1</v>
      </c>
      <c r="M221" s="100">
        <v>1</v>
      </c>
      <c r="N221" s="100">
        <v>1</v>
      </c>
      <c r="O221" s="100">
        <v>1</v>
      </c>
      <c r="P221" s="100">
        <v>1</v>
      </c>
      <c r="Q221" s="100">
        <v>1</v>
      </c>
      <c r="R221" s="100">
        <v>1</v>
      </c>
      <c r="S221" s="100">
        <v>1</v>
      </c>
      <c r="T221" s="100">
        <v>1</v>
      </c>
      <c r="U221" s="100">
        <v>1</v>
      </c>
      <c r="V221" s="100">
        <v>1</v>
      </c>
      <c r="W221" s="100">
        <v>1</v>
      </c>
      <c r="X221" s="100">
        <v>1</v>
      </c>
      <c r="Y221" s="101"/>
      <c r="Z221" s="101"/>
      <c r="AA221" s="101"/>
      <c r="AB221" s="101"/>
      <c r="AC221" s="101"/>
      <c r="AD221" s="101"/>
      <c r="AE221" s="101"/>
      <c r="AF221" s="101"/>
      <c r="AG221" s="101"/>
      <c r="AH221" s="101"/>
      <c r="AI221" s="101"/>
      <c r="AJ221" s="101"/>
      <c r="AK221" s="101"/>
      <c r="AL221" s="101"/>
      <c r="AM221" s="101"/>
      <c r="AN221" s="101"/>
      <c r="AO221" s="101"/>
      <c r="AP221" s="101"/>
      <c r="AQ221" s="101"/>
      <c r="AR221" s="101"/>
      <c r="AS221" s="101"/>
      <c r="AT221" s="101"/>
      <c r="AU221" s="101"/>
      <c r="AV221" s="101"/>
      <c r="AW221" s="101"/>
      <c r="AX221" s="101"/>
      <c r="AY221" s="101"/>
      <c r="AZ221" s="101"/>
      <c r="BA221" s="101"/>
    </row>
    <row r="222" spans="1:53" x14ac:dyDescent="0.3">
      <c r="A222" s="190"/>
      <c r="B222" s="179"/>
      <c r="C222" s="182" t="s">
        <v>158</v>
      </c>
      <c r="D222" s="40" t="s">
        <v>159</v>
      </c>
      <c r="E222" s="98">
        <v>1.1428571428571429E-2</v>
      </c>
      <c r="F222" s="98">
        <v>0</v>
      </c>
      <c r="G222" s="98">
        <v>1.3605442176870748E-2</v>
      </c>
      <c r="H222" s="98">
        <v>1.1428571428571429E-2</v>
      </c>
      <c r="I222" s="98" t="s">
        <v>51</v>
      </c>
      <c r="J222" s="98" t="s">
        <v>51</v>
      </c>
      <c r="K222" s="98">
        <v>3.2258064516129031E-2</v>
      </c>
      <c r="L222" s="98">
        <v>2.2222222222222223E-2</v>
      </c>
      <c r="M222" s="98">
        <v>0</v>
      </c>
      <c r="N222" s="98">
        <v>1.4084507042253521E-2</v>
      </c>
      <c r="O222" s="98">
        <v>0</v>
      </c>
      <c r="P222" s="98">
        <v>0</v>
      </c>
      <c r="Q222" s="98">
        <v>0</v>
      </c>
      <c r="R222" s="98">
        <v>0</v>
      </c>
      <c r="S222" s="98">
        <v>2.7027027027027029E-2</v>
      </c>
      <c r="T222" s="98">
        <v>0</v>
      </c>
      <c r="U222" s="98">
        <v>0</v>
      </c>
      <c r="V222" s="98">
        <v>3.2258064516129031E-2</v>
      </c>
      <c r="W222" s="98">
        <v>0</v>
      </c>
      <c r="X222" s="98">
        <v>0</v>
      </c>
      <c r="Y222" s="99"/>
      <c r="Z222" s="99"/>
      <c r="AA222" s="99"/>
      <c r="AB222" s="99"/>
      <c r="AC222" s="99"/>
      <c r="AD222" s="99"/>
      <c r="AE222" s="99"/>
      <c r="AF222" s="99"/>
      <c r="AG222" s="99"/>
      <c r="AH222" s="99"/>
      <c r="AI222" s="99"/>
      <c r="AJ222" s="99"/>
      <c r="AK222" s="99"/>
      <c r="AL222" s="99"/>
      <c r="AM222" s="99"/>
      <c r="AN222" s="99"/>
      <c r="AO222" s="99"/>
      <c r="AP222" s="99"/>
      <c r="AQ222" s="99"/>
      <c r="AR222" s="99"/>
      <c r="AS222" s="99"/>
      <c r="AT222" s="99"/>
      <c r="AU222" s="99"/>
      <c r="AV222" s="99"/>
      <c r="AW222" s="99"/>
      <c r="AX222" s="99"/>
      <c r="AY222" s="99"/>
      <c r="AZ222" s="99"/>
      <c r="BA222" s="99"/>
    </row>
    <row r="223" spans="1:53" x14ac:dyDescent="0.3">
      <c r="A223" s="190"/>
      <c r="B223" s="180"/>
      <c r="C223" s="183"/>
      <c r="D223" s="15" t="s">
        <v>160</v>
      </c>
      <c r="E223" s="98">
        <v>5.7142857142857143E-3</v>
      </c>
      <c r="F223" s="98">
        <v>3.5714285714285712E-2</v>
      </c>
      <c r="G223" s="98">
        <v>0</v>
      </c>
      <c r="H223" s="98">
        <v>5.7142857142857143E-3</v>
      </c>
      <c r="I223" s="98" t="s">
        <v>51</v>
      </c>
      <c r="J223" s="98" t="s">
        <v>51</v>
      </c>
      <c r="K223" s="98">
        <v>3.2258064516129031E-2</v>
      </c>
      <c r="L223" s="98">
        <v>0</v>
      </c>
      <c r="M223" s="98">
        <v>0</v>
      </c>
      <c r="N223" s="98">
        <v>7.0422535211267607E-3</v>
      </c>
      <c r="O223" s="98">
        <v>0</v>
      </c>
      <c r="P223" s="98">
        <v>0</v>
      </c>
      <c r="Q223" s="98">
        <v>0</v>
      </c>
      <c r="R223" s="98">
        <v>0</v>
      </c>
      <c r="S223" s="98">
        <v>0</v>
      </c>
      <c r="T223" s="98">
        <v>0</v>
      </c>
      <c r="U223" s="98">
        <v>0</v>
      </c>
      <c r="V223" s="98">
        <v>3.2258064516129031E-2</v>
      </c>
      <c r="W223" s="98">
        <v>0</v>
      </c>
      <c r="X223" s="98">
        <v>0.02</v>
      </c>
      <c r="Y223" s="99"/>
      <c r="Z223" s="99"/>
      <c r="AA223" s="99"/>
      <c r="AB223" s="99"/>
      <c r="AC223" s="99"/>
      <c r="AD223" s="99"/>
      <c r="AE223" s="99"/>
      <c r="AF223" s="99"/>
      <c r="AG223" s="99"/>
      <c r="AH223" s="99"/>
      <c r="AI223" s="99"/>
      <c r="AJ223" s="99"/>
      <c r="AK223" s="99"/>
      <c r="AL223" s="99"/>
      <c r="AM223" s="99"/>
      <c r="AN223" s="99"/>
      <c r="AO223" s="99"/>
      <c r="AP223" s="99"/>
      <c r="AQ223" s="99"/>
      <c r="AR223" s="99"/>
      <c r="AS223" s="99"/>
      <c r="AT223" s="99"/>
      <c r="AU223" s="99"/>
      <c r="AV223" s="99"/>
      <c r="AW223" s="99"/>
      <c r="AX223" s="99"/>
      <c r="AY223" s="99"/>
      <c r="AZ223" s="99"/>
      <c r="BA223" s="99"/>
    </row>
    <row r="224" spans="1:53" x14ac:dyDescent="0.3">
      <c r="A224" s="190"/>
      <c r="B224" s="180"/>
      <c r="C224" s="183"/>
      <c r="D224" s="15" t="s">
        <v>83</v>
      </c>
      <c r="E224" s="98">
        <v>1.7142857142857144E-2</v>
      </c>
      <c r="F224" s="98">
        <v>3.5714285714285712E-2</v>
      </c>
      <c r="G224" s="98">
        <v>1.3605442176870748E-2</v>
      </c>
      <c r="H224" s="98">
        <v>1.7142857142857144E-2</v>
      </c>
      <c r="I224" s="98" t="s">
        <v>51</v>
      </c>
      <c r="J224" s="98" t="s">
        <v>51</v>
      </c>
      <c r="K224" s="98">
        <v>6.4516129032258063E-2</v>
      </c>
      <c r="L224" s="98">
        <v>2.2222222222222223E-2</v>
      </c>
      <c r="M224" s="98">
        <v>0</v>
      </c>
      <c r="N224" s="98">
        <v>1.4084507042253521E-2</v>
      </c>
      <c r="O224" s="98">
        <v>3.4482758620689655E-2</v>
      </c>
      <c r="P224" s="98">
        <v>0</v>
      </c>
      <c r="Q224" s="98">
        <v>0.18181818181818182</v>
      </c>
      <c r="R224" s="98">
        <v>0</v>
      </c>
      <c r="S224" s="98">
        <v>0</v>
      </c>
      <c r="T224" s="98">
        <v>2.7777777777777776E-2</v>
      </c>
      <c r="U224" s="98">
        <v>0</v>
      </c>
      <c r="V224" s="98">
        <v>0</v>
      </c>
      <c r="W224" s="98">
        <v>0</v>
      </c>
      <c r="X224" s="98">
        <v>0.02</v>
      </c>
      <c r="Y224" s="99"/>
      <c r="Z224" s="99"/>
      <c r="AA224" s="99"/>
      <c r="AB224" s="99"/>
      <c r="AC224" s="99"/>
      <c r="AD224" s="99"/>
      <c r="AE224" s="99"/>
      <c r="AF224" s="99"/>
      <c r="AG224" s="99"/>
      <c r="AH224" s="99"/>
      <c r="AI224" s="99"/>
      <c r="AJ224" s="99"/>
      <c r="AK224" s="99"/>
      <c r="AL224" s="99"/>
      <c r="AM224" s="99"/>
      <c r="AN224" s="99"/>
      <c r="AO224" s="99"/>
      <c r="AP224" s="99"/>
      <c r="AQ224" s="99"/>
      <c r="AR224" s="99"/>
      <c r="AS224" s="99"/>
      <c r="AT224" s="99"/>
      <c r="AU224" s="99"/>
      <c r="AV224" s="99"/>
      <c r="AW224" s="99"/>
      <c r="AX224" s="99"/>
      <c r="AY224" s="99"/>
      <c r="AZ224" s="99"/>
      <c r="BA224" s="99"/>
    </row>
    <row r="225" spans="1:53" x14ac:dyDescent="0.3">
      <c r="A225" s="190"/>
      <c r="B225" s="180"/>
      <c r="C225" s="183"/>
      <c r="D225" s="15" t="s">
        <v>161</v>
      </c>
      <c r="E225" s="98">
        <v>2.8571428571428571E-2</v>
      </c>
      <c r="F225" s="98">
        <v>0</v>
      </c>
      <c r="G225" s="98">
        <v>3.4013605442176874E-2</v>
      </c>
      <c r="H225" s="98">
        <v>2.8571428571428571E-2</v>
      </c>
      <c r="I225" s="98" t="s">
        <v>51</v>
      </c>
      <c r="J225" s="98" t="s">
        <v>51</v>
      </c>
      <c r="K225" s="98">
        <v>0</v>
      </c>
      <c r="L225" s="98">
        <v>4.4444444444444446E-2</v>
      </c>
      <c r="M225" s="98">
        <v>3.0303030303030304E-2</v>
      </c>
      <c r="N225" s="98">
        <v>2.8169014084507043E-2</v>
      </c>
      <c r="O225" s="98">
        <v>3.4482758620689655E-2</v>
      </c>
      <c r="P225" s="98">
        <v>0</v>
      </c>
      <c r="Q225" s="98">
        <v>0</v>
      </c>
      <c r="R225" s="98">
        <v>0</v>
      </c>
      <c r="S225" s="98">
        <v>2.7027027027027029E-2</v>
      </c>
      <c r="T225" s="98">
        <v>5.5555555555555552E-2</v>
      </c>
      <c r="U225" s="98">
        <v>4.7619047619047616E-2</v>
      </c>
      <c r="V225" s="98">
        <v>3.2258064516129031E-2</v>
      </c>
      <c r="W225" s="98">
        <v>0</v>
      </c>
      <c r="X225" s="98">
        <v>0.04</v>
      </c>
      <c r="Y225" s="99"/>
      <c r="Z225" s="99"/>
      <c r="AA225" s="99"/>
      <c r="AB225" s="99"/>
      <c r="AC225" s="99"/>
      <c r="AD225" s="99"/>
      <c r="AE225" s="99"/>
      <c r="AF225" s="99"/>
      <c r="AG225" s="99"/>
      <c r="AH225" s="99"/>
      <c r="AI225" s="99"/>
      <c r="AJ225" s="99"/>
      <c r="AK225" s="99"/>
      <c r="AL225" s="99"/>
      <c r="AM225" s="99"/>
      <c r="AN225" s="99"/>
      <c r="AO225" s="99"/>
      <c r="AP225" s="99"/>
      <c r="AQ225" s="99"/>
      <c r="AR225" s="99"/>
      <c r="AS225" s="99"/>
      <c r="AT225" s="99"/>
      <c r="AU225" s="99"/>
      <c r="AV225" s="99"/>
      <c r="AW225" s="99"/>
      <c r="AX225" s="99"/>
      <c r="AY225" s="99"/>
      <c r="AZ225" s="99"/>
      <c r="BA225" s="99"/>
    </row>
    <row r="226" spans="1:53" x14ac:dyDescent="0.3">
      <c r="A226" s="190"/>
      <c r="B226" s="180"/>
      <c r="C226" s="183"/>
      <c r="D226" s="15" t="s">
        <v>78</v>
      </c>
      <c r="E226" s="98">
        <v>6.8571428571428575E-2</v>
      </c>
      <c r="F226" s="98">
        <v>0.10714285714285714</v>
      </c>
      <c r="G226" s="98">
        <v>6.1224489795918366E-2</v>
      </c>
      <c r="H226" s="98">
        <v>6.8571428571428575E-2</v>
      </c>
      <c r="I226" s="98" t="s">
        <v>51</v>
      </c>
      <c r="J226" s="98" t="s">
        <v>51</v>
      </c>
      <c r="K226" s="98">
        <v>9.6774193548387094E-2</v>
      </c>
      <c r="L226" s="98">
        <v>4.4444444444444446E-2</v>
      </c>
      <c r="M226" s="98">
        <v>7.0707070707070704E-2</v>
      </c>
      <c r="N226" s="98">
        <v>7.746478873239436E-2</v>
      </c>
      <c r="O226" s="98">
        <v>3.4482758620689655E-2</v>
      </c>
      <c r="P226" s="98">
        <v>0</v>
      </c>
      <c r="Q226" s="98">
        <v>9.0909090909090912E-2</v>
      </c>
      <c r="R226" s="98">
        <v>5.128205128205128E-2</v>
      </c>
      <c r="S226" s="98">
        <v>8.1081081081081086E-2</v>
      </c>
      <c r="T226" s="98">
        <v>0.1111111111111111</v>
      </c>
      <c r="U226" s="98">
        <v>0</v>
      </c>
      <c r="V226" s="98">
        <v>6.4516129032258063E-2</v>
      </c>
      <c r="W226" s="98">
        <v>4.2553191489361701E-2</v>
      </c>
      <c r="X226" s="98">
        <v>0.08</v>
      </c>
      <c r="Y226" s="99"/>
      <c r="Z226" s="99"/>
      <c r="AA226" s="99"/>
      <c r="AB226" s="99"/>
      <c r="AC226" s="99"/>
      <c r="AD226" s="99"/>
      <c r="AE226" s="99"/>
      <c r="AF226" s="99"/>
      <c r="AG226" s="99"/>
      <c r="AH226" s="99"/>
      <c r="AI226" s="99"/>
      <c r="AJ226" s="99"/>
      <c r="AK226" s="99"/>
      <c r="AL226" s="99"/>
      <c r="AM226" s="99"/>
      <c r="AN226" s="99"/>
      <c r="AO226" s="99"/>
      <c r="AP226" s="99"/>
      <c r="AQ226" s="99"/>
      <c r="AR226" s="99"/>
      <c r="AS226" s="99"/>
      <c r="AT226" s="99"/>
      <c r="AU226" s="99"/>
      <c r="AV226" s="99"/>
      <c r="AW226" s="99"/>
      <c r="AX226" s="99"/>
      <c r="AY226" s="99"/>
      <c r="AZ226" s="99"/>
      <c r="BA226" s="99"/>
    </row>
    <row r="227" spans="1:53" x14ac:dyDescent="0.3">
      <c r="A227" s="190"/>
      <c r="B227" s="180"/>
      <c r="C227" s="183"/>
      <c r="D227" s="15" t="s">
        <v>162</v>
      </c>
      <c r="E227" s="98">
        <v>0.12571428571428572</v>
      </c>
      <c r="F227" s="98">
        <v>0.10714285714285714</v>
      </c>
      <c r="G227" s="98">
        <v>0.12925170068027211</v>
      </c>
      <c r="H227" s="98">
        <v>0.12571428571428572</v>
      </c>
      <c r="I227" s="98" t="s">
        <v>51</v>
      </c>
      <c r="J227" s="98" t="s">
        <v>51</v>
      </c>
      <c r="K227" s="98">
        <v>0.12903225806451613</v>
      </c>
      <c r="L227" s="98">
        <v>0.13333333333333333</v>
      </c>
      <c r="M227" s="98">
        <v>0.12121212121212122</v>
      </c>
      <c r="N227" s="98">
        <v>0.11267605633802817</v>
      </c>
      <c r="O227" s="98">
        <v>0.17241379310344829</v>
      </c>
      <c r="P227" s="98">
        <v>0.25</v>
      </c>
      <c r="Q227" s="98">
        <v>0.18181818181818182</v>
      </c>
      <c r="R227" s="98">
        <v>0.15384615384615385</v>
      </c>
      <c r="S227" s="98">
        <v>0.13513513513513514</v>
      </c>
      <c r="T227" s="98">
        <v>8.3333333333333329E-2</v>
      </c>
      <c r="U227" s="98">
        <v>9.5238095238095233E-2</v>
      </c>
      <c r="V227" s="98">
        <v>0.12903225806451613</v>
      </c>
      <c r="W227" s="98">
        <v>8.5106382978723402E-2</v>
      </c>
      <c r="X227" s="98">
        <v>0.12</v>
      </c>
      <c r="Y227" s="99"/>
      <c r="Z227" s="99"/>
      <c r="AA227" s="99"/>
      <c r="AB227" s="99"/>
      <c r="AC227" s="99"/>
      <c r="AD227" s="99"/>
      <c r="AE227" s="99"/>
      <c r="AF227" s="99"/>
      <c r="AG227" s="99"/>
      <c r="AH227" s="99"/>
      <c r="AI227" s="99"/>
      <c r="AJ227" s="99"/>
      <c r="AK227" s="99"/>
      <c r="AL227" s="99"/>
      <c r="AM227" s="99"/>
      <c r="AN227" s="99"/>
      <c r="AO227" s="99"/>
      <c r="AP227" s="99"/>
      <c r="AQ227" s="99"/>
      <c r="AR227" s="99"/>
      <c r="AS227" s="99"/>
      <c r="AT227" s="99"/>
      <c r="AU227" s="99"/>
      <c r="AV227" s="99"/>
      <c r="AW227" s="99"/>
      <c r="AX227" s="99"/>
      <c r="AY227" s="99"/>
      <c r="AZ227" s="99"/>
      <c r="BA227" s="99"/>
    </row>
    <row r="228" spans="1:53" x14ac:dyDescent="0.3">
      <c r="A228" s="190"/>
      <c r="B228" s="180"/>
      <c r="C228" s="183"/>
      <c r="D228" s="15" t="s">
        <v>33</v>
      </c>
      <c r="E228" s="98">
        <v>0.04</v>
      </c>
      <c r="F228" s="98">
        <v>3.5714285714285712E-2</v>
      </c>
      <c r="G228" s="98">
        <v>4.0816326530612242E-2</v>
      </c>
      <c r="H228" s="98">
        <v>0.04</v>
      </c>
      <c r="I228" s="98" t="s">
        <v>51</v>
      </c>
      <c r="J228" s="98" t="s">
        <v>51</v>
      </c>
      <c r="K228" s="98">
        <v>3.2258064516129031E-2</v>
      </c>
      <c r="L228" s="98">
        <v>4.4444444444444446E-2</v>
      </c>
      <c r="M228" s="98">
        <v>4.0404040404040407E-2</v>
      </c>
      <c r="N228" s="98">
        <v>3.5211267605633804E-2</v>
      </c>
      <c r="O228" s="98">
        <v>6.8965517241379309E-2</v>
      </c>
      <c r="P228" s="98">
        <v>0</v>
      </c>
      <c r="Q228" s="98">
        <v>0</v>
      </c>
      <c r="R228" s="98">
        <v>2.564102564102564E-2</v>
      </c>
      <c r="S228" s="98">
        <v>8.1081081081081086E-2</v>
      </c>
      <c r="T228" s="98">
        <v>5.5555555555555552E-2</v>
      </c>
      <c r="U228" s="98">
        <v>0</v>
      </c>
      <c r="V228" s="98">
        <v>3.2258064516129031E-2</v>
      </c>
      <c r="W228" s="98">
        <v>4.2553191489361701E-2</v>
      </c>
      <c r="X228" s="98">
        <v>0.04</v>
      </c>
      <c r="Y228" s="99"/>
      <c r="Z228" s="99"/>
      <c r="AA228" s="99"/>
      <c r="AB228" s="99"/>
      <c r="AC228" s="99"/>
      <c r="AD228" s="99"/>
      <c r="AE228" s="99"/>
      <c r="AF228" s="99"/>
      <c r="AG228" s="99"/>
      <c r="AH228" s="99"/>
      <c r="AI228" s="99"/>
      <c r="AJ228" s="99"/>
      <c r="AK228" s="99"/>
      <c r="AL228" s="99"/>
      <c r="AM228" s="99"/>
      <c r="AN228" s="99"/>
      <c r="AO228" s="99"/>
      <c r="AP228" s="99"/>
      <c r="AQ228" s="99"/>
      <c r="AR228" s="99"/>
      <c r="AS228" s="99"/>
      <c r="AT228" s="99"/>
      <c r="AU228" s="99"/>
      <c r="AV228" s="99"/>
      <c r="AW228" s="99"/>
      <c r="AX228" s="99"/>
      <c r="AY228" s="99"/>
      <c r="AZ228" s="99"/>
      <c r="BA228" s="99"/>
    </row>
    <row r="229" spans="1:53" x14ac:dyDescent="0.3">
      <c r="A229" s="190"/>
      <c r="B229" s="180"/>
      <c r="C229" s="183"/>
      <c r="D229" s="15" t="s">
        <v>163</v>
      </c>
      <c r="E229" s="98">
        <v>1.1428571428571429E-2</v>
      </c>
      <c r="F229" s="98">
        <v>0</v>
      </c>
      <c r="G229" s="98">
        <v>1.3605442176870748E-2</v>
      </c>
      <c r="H229" s="98">
        <v>1.1428571428571429E-2</v>
      </c>
      <c r="I229" s="98" t="s">
        <v>51</v>
      </c>
      <c r="J229" s="98" t="s">
        <v>51</v>
      </c>
      <c r="K229" s="98">
        <v>0</v>
      </c>
      <c r="L229" s="98">
        <v>0</v>
      </c>
      <c r="M229" s="98">
        <v>2.0202020202020204E-2</v>
      </c>
      <c r="N229" s="98">
        <v>1.4084507042253521E-2</v>
      </c>
      <c r="O229" s="98">
        <v>0</v>
      </c>
      <c r="P229" s="98">
        <v>0</v>
      </c>
      <c r="Q229" s="98">
        <v>0</v>
      </c>
      <c r="R229" s="98">
        <v>2.564102564102564E-2</v>
      </c>
      <c r="S229" s="98">
        <v>0</v>
      </c>
      <c r="T229" s="98">
        <v>0</v>
      </c>
      <c r="U229" s="98">
        <v>0</v>
      </c>
      <c r="V229" s="98">
        <v>3.2258064516129031E-2</v>
      </c>
      <c r="W229" s="98">
        <v>2.1276595744680851E-2</v>
      </c>
      <c r="X229" s="98">
        <v>0</v>
      </c>
      <c r="Y229" s="99"/>
      <c r="Z229" s="99"/>
      <c r="AA229" s="99"/>
      <c r="AB229" s="99"/>
      <c r="AC229" s="99"/>
      <c r="AD229" s="99"/>
      <c r="AE229" s="99"/>
      <c r="AF229" s="99"/>
      <c r="AG229" s="99"/>
      <c r="AH229" s="99"/>
      <c r="AI229" s="99"/>
      <c r="AJ229" s="99"/>
      <c r="AK229" s="99"/>
      <c r="AL229" s="99"/>
      <c r="AM229" s="99"/>
      <c r="AN229" s="99"/>
      <c r="AO229" s="99"/>
      <c r="AP229" s="99"/>
      <c r="AQ229" s="99"/>
      <c r="AR229" s="99"/>
      <c r="AS229" s="99"/>
      <c r="AT229" s="99"/>
      <c r="AU229" s="99"/>
      <c r="AV229" s="99"/>
      <c r="AW229" s="99"/>
      <c r="AX229" s="99"/>
      <c r="AY229" s="99"/>
      <c r="AZ229" s="99"/>
      <c r="BA229" s="99"/>
    </row>
    <row r="230" spans="1:53" x14ac:dyDescent="0.3">
      <c r="A230" s="190"/>
      <c r="B230" s="180"/>
      <c r="C230" s="183"/>
      <c r="D230" s="15" t="s">
        <v>43</v>
      </c>
      <c r="E230" s="98">
        <v>0.14857142857142858</v>
      </c>
      <c r="F230" s="98">
        <v>0.25</v>
      </c>
      <c r="G230" s="98">
        <v>0.12925170068027211</v>
      </c>
      <c r="H230" s="98">
        <v>0.14857142857142858</v>
      </c>
      <c r="I230" s="98" t="s">
        <v>51</v>
      </c>
      <c r="J230" s="98" t="s">
        <v>51</v>
      </c>
      <c r="K230" s="98">
        <v>0.16129032258064516</v>
      </c>
      <c r="L230" s="98">
        <v>0.15555555555555556</v>
      </c>
      <c r="M230" s="98">
        <v>0.14141414141414141</v>
      </c>
      <c r="N230" s="98">
        <v>0.14788732394366197</v>
      </c>
      <c r="O230" s="98">
        <v>0.17241379310344829</v>
      </c>
      <c r="P230" s="98">
        <v>0</v>
      </c>
      <c r="Q230" s="98">
        <v>0.18181818181818182</v>
      </c>
      <c r="R230" s="98">
        <v>0.15384615384615385</v>
      </c>
      <c r="S230" s="98">
        <v>8.1081081081081086E-2</v>
      </c>
      <c r="T230" s="98">
        <v>0.1388888888888889</v>
      </c>
      <c r="U230" s="98">
        <v>0.14285714285714285</v>
      </c>
      <c r="V230" s="98">
        <v>0.22580645161290322</v>
      </c>
      <c r="W230" s="98">
        <v>0.1702127659574468</v>
      </c>
      <c r="X230" s="98">
        <v>0.12</v>
      </c>
      <c r="Y230" s="99"/>
      <c r="Z230" s="99"/>
      <c r="AA230" s="99"/>
      <c r="AB230" s="99"/>
      <c r="AC230" s="99"/>
      <c r="AD230" s="99"/>
      <c r="AE230" s="99"/>
      <c r="AF230" s="99"/>
      <c r="AG230" s="99"/>
      <c r="AH230" s="99"/>
      <c r="AI230" s="99"/>
      <c r="AJ230" s="99"/>
      <c r="AK230" s="99"/>
      <c r="AL230" s="99"/>
      <c r="AM230" s="99"/>
      <c r="AN230" s="99"/>
      <c r="AO230" s="99"/>
      <c r="AP230" s="99"/>
      <c r="AQ230" s="99"/>
      <c r="AR230" s="99"/>
      <c r="AS230" s="99"/>
      <c r="AT230" s="99"/>
      <c r="AU230" s="99"/>
      <c r="AV230" s="99"/>
      <c r="AW230" s="99"/>
      <c r="AX230" s="99"/>
      <c r="AY230" s="99"/>
      <c r="AZ230" s="99"/>
      <c r="BA230" s="99"/>
    </row>
    <row r="231" spans="1:53" x14ac:dyDescent="0.3">
      <c r="A231" s="190"/>
      <c r="B231" s="180"/>
      <c r="C231" s="183"/>
      <c r="D231" s="15" t="s">
        <v>164</v>
      </c>
      <c r="E231" s="98">
        <v>0.12</v>
      </c>
      <c r="F231" s="98">
        <v>0</v>
      </c>
      <c r="G231" s="98">
        <v>0.14285714285714285</v>
      </c>
      <c r="H231" s="98">
        <v>0.12</v>
      </c>
      <c r="I231" s="98" t="s">
        <v>51</v>
      </c>
      <c r="J231" s="98" t="s">
        <v>51</v>
      </c>
      <c r="K231" s="98">
        <v>3.2258064516129031E-2</v>
      </c>
      <c r="L231" s="98">
        <v>0.13333333333333333</v>
      </c>
      <c r="M231" s="98">
        <v>0.14141414141414141</v>
      </c>
      <c r="N231" s="98">
        <v>0.11971830985915492</v>
      </c>
      <c r="O231" s="98">
        <v>0.10344827586206896</v>
      </c>
      <c r="P231" s="98">
        <v>0.25</v>
      </c>
      <c r="Q231" s="98">
        <v>0</v>
      </c>
      <c r="R231" s="98">
        <v>0.12820512820512819</v>
      </c>
      <c r="S231" s="98">
        <v>0.1891891891891892</v>
      </c>
      <c r="T231" s="98">
        <v>0.1388888888888889</v>
      </c>
      <c r="U231" s="98">
        <v>4.7619047619047616E-2</v>
      </c>
      <c r="V231" s="98">
        <v>9.6774193548387094E-2</v>
      </c>
      <c r="W231" s="98">
        <v>0.1276595744680851</v>
      </c>
      <c r="X231" s="98">
        <v>0.14000000000000001</v>
      </c>
      <c r="Y231" s="99"/>
      <c r="Z231" s="99"/>
      <c r="AA231" s="99"/>
      <c r="AB231" s="99"/>
      <c r="AC231" s="99"/>
      <c r="AD231" s="99"/>
      <c r="AE231" s="99"/>
      <c r="AF231" s="99"/>
      <c r="AG231" s="99"/>
      <c r="AH231" s="99"/>
      <c r="AI231" s="99"/>
      <c r="AJ231" s="99"/>
      <c r="AK231" s="99"/>
      <c r="AL231" s="99"/>
      <c r="AM231" s="99"/>
      <c r="AN231" s="99"/>
      <c r="AO231" s="99"/>
      <c r="AP231" s="99"/>
      <c r="AQ231" s="99"/>
      <c r="AR231" s="99"/>
      <c r="AS231" s="99"/>
      <c r="AT231" s="99"/>
      <c r="AU231" s="99"/>
      <c r="AV231" s="99"/>
      <c r="AW231" s="99"/>
      <c r="AX231" s="99"/>
      <c r="AY231" s="99"/>
      <c r="AZ231" s="99"/>
      <c r="BA231" s="99"/>
    </row>
    <row r="232" spans="1:53" x14ac:dyDescent="0.3">
      <c r="A232" s="190"/>
      <c r="B232" s="180"/>
      <c r="C232" s="183"/>
      <c r="D232" s="15" t="s">
        <v>165</v>
      </c>
      <c r="E232" s="98">
        <v>2.2857142857142857E-2</v>
      </c>
      <c r="F232" s="98">
        <v>3.5714285714285712E-2</v>
      </c>
      <c r="G232" s="98">
        <v>2.0408163265306121E-2</v>
      </c>
      <c r="H232" s="98">
        <v>2.2857142857142857E-2</v>
      </c>
      <c r="I232" s="98" t="s">
        <v>51</v>
      </c>
      <c r="J232" s="98" t="s">
        <v>51</v>
      </c>
      <c r="K232" s="98">
        <v>3.2258064516129031E-2</v>
      </c>
      <c r="L232" s="98">
        <v>0</v>
      </c>
      <c r="M232" s="98">
        <v>3.0303030303030304E-2</v>
      </c>
      <c r="N232" s="98">
        <v>2.8169014084507043E-2</v>
      </c>
      <c r="O232" s="98">
        <v>0</v>
      </c>
      <c r="P232" s="98">
        <v>0</v>
      </c>
      <c r="Q232" s="98">
        <v>0</v>
      </c>
      <c r="R232" s="98">
        <v>2.564102564102564E-2</v>
      </c>
      <c r="S232" s="98">
        <v>2.7027027027027029E-2</v>
      </c>
      <c r="T232" s="98">
        <v>0</v>
      </c>
      <c r="U232" s="98">
        <v>0</v>
      </c>
      <c r="V232" s="98">
        <v>6.4516129032258063E-2</v>
      </c>
      <c r="W232" s="98">
        <v>0</v>
      </c>
      <c r="X232" s="98">
        <v>0.02</v>
      </c>
      <c r="Y232" s="99"/>
      <c r="Z232" s="99"/>
      <c r="AA232" s="99"/>
      <c r="AB232" s="99"/>
      <c r="AC232" s="99"/>
      <c r="AD232" s="99"/>
      <c r="AE232" s="99"/>
      <c r="AF232" s="99"/>
      <c r="AG232" s="99"/>
      <c r="AH232" s="99"/>
      <c r="AI232" s="99"/>
      <c r="AJ232" s="99"/>
      <c r="AK232" s="99"/>
      <c r="AL232" s="99"/>
      <c r="AM232" s="99"/>
      <c r="AN232" s="99"/>
      <c r="AO232" s="99"/>
      <c r="AP232" s="99"/>
      <c r="AQ232" s="99"/>
      <c r="AR232" s="99"/>
      <c r="AS232" s="99"/>
      <c r="AT232" s="99"/>
      <c r="AU232" s="99"/>
      <c r="AV232" s="99"/>
      <c r="AW232" s="99"/>
      <c r="AX232" s="99"/>
      <c r="AY232" s="99"/>
      <c r="AZ232" s="99"/>
      <c r="BA232" s="99"/>
    </row>
    <row r="233" spans="1:53" x14ac:dyDescent="0.3">
      <c r="A233" s="190"/>
      <c r="B233" s="180"/>
      <c r="C233" s="183"/>
      <c r="D233" s="15" t="s">
        <v>166</v>
      </c>
      <c r="E233" s="98">
        <v>0.15428571428571428</v>
      </c>
      <c r="F233" s="98">
        <v>0.21428571428571427</v>
      </c>
      <c r="G233" s="98">
        <v>0.14285714285714285</v>
      </c>
      <c r="H233" s="98">
        <v>0.15428571428571428</v>
      </c>
      <c r="I233" s="98" t="s">
        <v>51</v>
      </c>
      <c r="J233" s="98" t="s">
        <v>51</v>
      </c>
      <c r="K233" s="98">
        <v>0.19354838709677419</v>
      </c>
      <c r="L233" s="98">
        <v>8.8888888888888892E-2</v>
      </c>
      <c r="M233" s="98">
        <v>0.17171717171717171</v>
      </c>
      <c r="N233" s="98">
        <v>0.15492957746478872</v>
      </c>
      <c r="O233" s="98">
        <v>0.13793103448275862</v>
      </c>
      <c r="P233" s="98">
        <v>0.25</v>
      </c>
      <c r="Q233" s="98">
        <v>0.18181818181818182</v>
      </c>
      <c r="R233" s="98">
        <v>0.17948717948717949</v>
      </c>
      <c r="S233" s="98">
        <v>0.16216216216216217</v>
      </c>
      <c r="T233" s="98">
        <v>0.16666666666666666</v>
      </c>
      <c r="U233" s="98">
        <v>0.14285714285714285</v>
      </c>
      <c r="V233" s="98">
        <v>9.6774193548387094E-2</v>
      </c>
      <c r="W233" s="98">
        <v>0.21276595744680851</v>
      </c>
      <c r="X233" s="98">
        <v>0.2</v>
      </c>
      <c r="Y233" s="99"/>
      <c r="Z233" s="99"/>
      <c r="AA233" s="99"/>
      <c r="AB233" s="99"/>
      <c r="AC233" s="99"/>
      <c r="AD233" s="99"/>
      <c r="AE233" s="99"/>
      <c r="AF233" s="99"/>
      <c r="AG233" s="99"/>
      <c r="AH233" s="99"/>
      <c r="AI233" s="99"/>
      <c r="AJ233" s="99"/>
      <c r="AK233" s="99"/>
      <c r="AL233" s="99"/>
      <c r="AM233" s="99"/>
      <c r="AN233" s="99"/>
      <c r="AO233" s="99"/>
      <c r="AP233" s="99"/>
      <c r="AQ233" s="99"/>
      <c r="AR233" s="99"/>
      <c r="AS233" s="99"/>
      <c r="AT233" s="99"/>
      <c r="AU233" s="99"/>
      <c r="AV233" s="99"/>
      <c r="AW233" s="99"/>
      <c r="AX233" s="99"/>
      <c r="AY233" s="99"/>
      <c r="AZ233" s="99"/>
      <c r="BA233" s="99"/>
    </row>
    <row r="234" spans="1:53" x14ac:dyDescent="0.3">
      <c r="A234" s="190"/>
      <c r="B234" s="180"/>
      <c r="C234" s="183"/>
      <c r="D234" s="15" t="s">
        <v>167</v>
      </c>
      <c r="E234" s="98">
        <v>1.7142857142857144E-2</v>
      </c>
      <c r="F234" s="98">
        <v>0</v>
      </c>
      <c r="G234" s="98">
        <v>2.0408163265306121E-2</v>
      </c>
      <c r="H234" s="98">
        <v>1.7142857142857144E-2</v>
      </c>
      <c r="I234" s="98" t="s">
        <v>51</v>
      </c>
      <c r="J234" s="98" t="s">
        <v>51</v>
      </c>
      <c r="K234" s="98">
        <v>0</v>
      </c>
      <c r="L234" s="98">
        <v>4.4444444444444446E-2</v>
      </c>
      <c r="M234" s="98">
        <v>1.0101010101010102E-2</v>
      </c>
      <c r="N234" s="98">
        <v>2.1126760563380281E-2</v>
      </c>
      <c r="O234" s="98">
        <v>0</v>
      </c>
      <c r="P234" s="98">
        <v>0</v>
      </c>
      <c r="Q234" s="98">
        <v>0</v>
      </c>
      <c r="R234" s="98">
        <v>0</v>
      </c>
      <c r="S234" s="98">
        <v>2.7027027027027029E-2</v>
      </c>
      <c r="T234" s="98">
        <v>2.7777777777777776E-2</v>
      </c>
      <c r="U234" s="98">
        <v>4.7619047619047616E-2</v>
      </c>
      <c r="V234" s="98">
        <v>0</v>
      </c>
      <c r="W234" s="98">
        <v>2.1276595744680851E-2</v>
      </c>
      <c r="X234" s="98">
        <v>0.02</v>
      </c>
      <c r="Y234" s="99"/>
      <c r="Z234" s="99"/>
      <c r="AA234" s="99"/>
      <c r="AB234" s="99"/>
      <c r="AC234" s="99"/>
      <c r="AD234" s="99"/>
      <c r="AE234" s="99"/>
      <c r="AF234" s="99"/>
      <c r="AG234" s="99"/>
      <c r="AH234" s="99"/>
      <c r="AI234" s="99"/>
      <c r="AJ234" s="99"/>
      <c r="AK234" s="99"/>
      <c r="AL234" s="99"/>
      <c r="AM234" s="99"/>
      <c r="AN234" s="99"/>
      <c r="AO234" s="99"/>
      <c r="AP234" s="99"/>
      <c r="AQ234" s="99"/>
      <c r="AR234" s="99"/>
      <c r="AS234" s="99"/>
      <c r="AT234" s="99"/>
      <c r="AU234" s="99"/>
      <c r="AV234" s="99"/>
      <c r="AW234" s="99"/>
      <c r="AX234" s="99"/>
      <c r="AY234" s="99"/>
      <c r="AZ234" s="99"/>
      <c r="BA234" s="99"/>
    </row>
    <row r="235" spans="1:53" x14ac:dyDescent="0.3">
      <c r="A235" s="190"/>
      <c r="B235" s="180"/>
      <c r="C235" s="183"/>
      <c r="D235" s="15" t="s">
        <v>168</v>
      </c>
      <c r="E235" s="98">
        <v>3.4285714285714287E-2</v>
      </c>
      <c r="F235" s="98">
        <v>0</v>
      </c>
      <c r="G235" s="98">
        <v>4.0816326530612242E-2</v>
      </c>
      <c r="H235" s="98">
        <v>3.4285714285714287E-2</v>
      </c>
      <c r="I235" s="98" t="s">
        <v>51</v>
      </c>
      <c r="J235" s="98" t="s">
        <v>51</v>
      </c>
      <c r="K235" s="98">
        <v>3.2258064516129031E-2</v>
      </c>
      <c r="L235" s="98">
        <v>0</v>
      </c>
      <c r="M235" s="98">
        <v>5.0505050505050504E-2</v>
      </c>
      <c r="N235" s="98">
        <v>4.2253521126760563E-2</v>
      </c>
      <c r="O235" s="98">
        <v>0</v>
      </c>
      <c r="P235" s="98">
        <v>0</v>
      </c>
      <c r="Q235" s="98">
        <v>0</v>
      </c>
      <c r="R235" s="98">
        <v>5.128205128205128E-2</v>
      </c>
      <c r="S235" s="98">
        <v>2.7027027027027029E-2</v>
      </c>
      <c r="T235" s="98">
        <v>0</v>
      </c>
      <c r="U235" s="98">
        <v>0.14285714285714285</v>
      </c>
      <c r="V235" s="98">
        <v>0</v>
      </c>
      <c r="W235" s="98">
        <v>2.1276595744680851E-2</v>
      </c>
      <c r="X235" s="98">
        <v>0</v>
      </c>
      <c r="Y235" s="99"/>
      <c r="Z235" s="99"/>
      <c r="AA235" s="99"/>
      <c r="AB235" s="99"/>
      <c r="AC235" s="99"/>
      <c r="AD235" s="99"/>
      <c r="AE235" s="99"/>
      <c r="AF235" s="99"/>
      <c r="AG235" s="99"/>
      <c r="AH235" s="99"/>
      <c r="AI235" s="99"/>
      <c r="AJ235" s="99"/>
      <c r="AK235" s="99"/>
      <c r="AL235" s="99"/>
      <c r="AM235" s="99"/>
      <c r="AN235" s="99"/>
      <c r="AO235" s="99"/>
      <c r="AP235" s="99"/>
      <c r="AQ235" s="99"/>
      <c r="AR235" s="99"/>
      <c r="AS235" s="99"/>
      <c r="AT235" s="99"/>
      <c r="AU235" s="99"/>
      <c r="AV235" s="99"/>
      <c r="AW235" s="99"/>
      <c r="AX235" s="99"/>
      <c r="AY235" s="99"/>
      <c r="AZ235" s="99"/>
      <c r="BA235" s="99"/>
    </row>
    <row r="236" spans="1:53" x14ac:dyDescent="0.3">
      <c r="A236" s="190"/>
      <c r="B236" s="180"/>
      <c r="C236" s="183"/>
      <c r="D236" s="15" t="s">
        <v>169</v>
      </c>
      <c r="E236" s="98">
        <v>1.1428571428571429E-2</v>
      </c>
      <c r="F236" s="98">
        <v>3.5714285714285712E-2</v>
      </c>
      <c r="G236" s="98">
        <v>6.8027210884353739E-3</v>
      </c>
      <c r="H236" s="98">
        <v>1.1428571428571429E-2</v>
      </c>
      <c r="I236" s="98" t="s">
        <v>51</v>
      </c>
      <c r="J236" s="98" t="s">
        <v>51</v>
      </c>
      <c r="K236" s="98">
        <v>0</v>
      </c>
      <c r="L236" s="98">
        <v>2.2222222222222223E-2</v>
      </c>
      <c r="M236" s="98">
        <v>1.0101010101010102E-2</v>
      </c>
      <c r="N236" s="98">
        <v>1.4084507042253521E-2</v>
      </c>
      <c r="O236" s="98">
        <v>0</v>
      </c>
      <c r="P236" s="98">
        <v>0</v>
      </c>
      <c r="Q236" s="98">
        <v>0</v>
      </c>
      <c r="R236" s="98">
        <v>0</v>
      </c>
      <c r="S236" s="98">
        <v>2.7027027027027029E-2</v>
      </c>
      <c r="T236" s="98">
        <v>2.7777777777777776E-2</v>
      </c>
      <c r="U236" s="98">
        <v>0</v>
      </c>
      <c r="V236" s="98">
        <v>0</v>
      </c>
      <c r="W236" s="98">
        <v>0</v>
      </c>
      <c r="X236" s="98">
        <v>0.02</v>
      </c>
      <c r="Y236" s="99"/>
      <c r="Z236" s="99"/>
      <c r="AA236" s="99"/>
      <c r="AB236" s="99"/>
      <c r="AC236" s="99"/>
      <c r="AD236" s="99"/>
      <c r="AE236" s="99"/>
      <c r="AF236" s="99"/>
      <c r="AG236" s="99"/>
      <c r="AH236" s="99"/>
      <c r="AI236" s="99"/>
      <c r="AJ236" s="99"/>
      <c r="AK236" s="99"/>
      <c r="AL236" s="99"/>
      <c r="AM236" s="99"/>
      <c r="AN236" s="99"/>
      <c r="AO236" s="99"/>
      <c r="AP236" s="99"/>
      <c r="AQ236" s="99"/>
      <c r="AR236" s="99"/>
      <c r="AS236" s="99"/>
      <c r="AT236" s="99"/>
      <c r="AU236" s="99"/>
      <c r="AV236" s="99"/>
      <c r="AW236" s="99"/>
      <c r="AX236" s="99"/>
      <c r="AY236" s="99"/>
      <c r="AZ236" s="99"/>
      <c r="BA236" s="99"/>
    </row>
    <row r="237" spans="1:53" x14ac:dyDescent="0.3">
      <c r="A237" s="190"/>
      <c r="B237" s="180"/>
      <c r="C237" s="183"/>
      <c r="D237" s="15" t="s">
        <v>79</v>
      </c>
      <c r="E237" s="98">
        <v>4.5714285714285714E-2</v>
      </c>
      <c r="F237" s="98">
        <v>0.10714285714285714</v>
      </c>
      <c r="G237" s="98">
        <v>3.4013605442176874E-2</v>
      </c>
      <c r="H237" s="98">
        <v>4.5714285714285714E-2</v>
      </c>
      <c r="I237" s="98" t="s">
        <v>51</v>
      </c>
      <c r="J237" s="98" t="s">
        <v>51</v>
      </c>
      <c r="K237" s="98">
        <v>9.6774193548387094E-2</v>
      </c>
      <c r="L237" s="98">
        <v>8.8888888888888892E-2</v>
      </c>
      <c r="M237" s="98">
        <v>1.0101010101010102E-2</v>
      </c>
      <c r="N237" s="98">
        <v>4.9295774647887321E-2</v>
      </c>
      <c r="O237" s="98">
        <v>0</v>
      </c>
      <c r="P237" s="98">
        <v>0.25</v>
      </c>
      <c r="Q237" s="98">
        <v>9.0909090909090912E-2</v>
      </c>
      <c r="R237" s="98">
        <v>7.6923076923076927E-2</v>
      </c>
      <c r="S237" s="98">
        <v>0</v>
      </c>
      <c r="T237" s="98">
        <v>2.7777777777777776E-2</v>
      </c>
      <c r="U237" s="98">
        <v>4.7619047619047616E-2</v>
      </c>
      <c r="V237" s="98">
        <v>6.4516129032258063E-2</v>
      </c>
      <c r="W237" s="98">
        <v>6.3829787234042548E-2</v>
      </c>
      <c r="X237" s="98">
        <v>0.06</v>
      </c>
      <c r="Y237" s="99"/>
      <c r="Z237" s="99"/>
      <c r="AA237" s="99"/>
      <c r="AB237" s="99"/>
      <c r="AC237" s="99"/>
      <c r="AD237" s="99"/>
      <c r="AE237" s="99"/>
      <c r="AF237" s="99"/>
      <c r="AG237" s="99"/>
      <c r="AH237" s="99"/>
      <c r="AI237" s="99"/>
      <c r="AJ237" s="99"/>
      <c r="AK237" s="99"/>
      <c r="AL237" s="99"/>
      <c r="AM237" s="99"/>
      <c r="AN237" s="99"/>
      <c r="AO237" s="99"/>
      <c r="AP237" s="99"/>
      <c r="AQ237" s="99"/>
      <c r="AR237" s="99"/>
      <c r="AS237" s="99"/>
      <c r="AT237" s="99"/>
      <c r="AU237" s="99"/>
      <c r="AV237" s="99"/>
      <c r="AW237" s="99"/>
      <c r="AX237" s="99"/>
      <c r="AY237" s="99"/>
      <c r="AZ237" s="99"/>
      <c r="BA237" s="99"/>
    </row>
    <row r="238" spans="1:53" x14ac:dyDescent="0.3">
      <c r="A238" s="190"/>
      <c r="B238" s="180"/>
      <c r="C238" s="183"/>
      <c r="D238" s="15" t="s">
        <v>80</v>
      </c>
      <c r="E238" s="98">
        <v>6.2857142857142861E-2</v>
      </c>
      <c r="F238" s="98">
        <v>0</v>
      </c>
      <c r="G238" s="98">
        <v>7.4829931972789115E-2</v>
      </c>
      <c r="H238" s="98">
        <v>6.2857142857142861E-2</v>
      </c>
      <c r="I238" s="98" t="s">
        <v>51</v>
      </c>
      <c r="J238" s="98" t="s">
        <v>51</v>
      </c>
      <c r="K238" s="98">
        <v>3.2258064516129031E-2</v>
      </c>
      <c r="L238" s="98">
        <v>0.1111111111111111</v>
      </c>
      <c r="M238" s="98">
        <v>5.0505050505050504E-2</v>
      </c>
      <c r="N238" s="98">
        <v>4.9295774647887321E-2</v>
      </c>
      <c r="O238" s="98">
        <v>0.13793103448275862</v>
      </c>
      <c r="P238" s="98">
        <v>0</v>
      </c>
      <c r="Q238" s="98">
        <v>0</v>
      </c>
      <c r="R238" s="98">
        <v>7.6923076923076927E-2</v>
      </c>
      <c r="S238" s="98">
        <v>8.1081081081081086E-2</v>
      </c>
      <c r="T238" s="98">
        <v>5.5555555555555552E-2</v>
      </c>
      <c r="U238" s="98">
        <v>0.14285714285714285</v>
      </c>
      <c r="V238" s="98">
        <v>0</v>
      </c>
      <c r="W238" s="98">
        <v>8.5106382978723402E-2</v>
      </c>
      <c r="X238" s="98">
        <v>0.02</v>
      </c>
      <c r="Y238" s="99"/>
      <c r="Z238" s="99"/>
      <c r="AA238" s="99"/>
      <c r="AB238" s="99"/>
      <c r="AC238" s="99"/>
      <c r="AD238" s="99"/>
      <c r="AE238" s="99"/>
      <c r="AF238" s="99"/>
      <c r="AG238" s="99"/>
      <c r="AH238" s="99"/>
      <c r="AI238" s="99"/>
      <c r="AJ238" s="99"/>
      <c r="AK238" s="99"/>
      <c r="AL238" s="99"/>
      <c r="AM238" s="99"/>
      <c r="AN238" s="99"/>
      <c r="AO238" s="99"/>
      <c r="AP238" s="99"/>
      <c r="AQ238" s="99"/>
      <c r="AR238" s="99"/>
      <c r="AS238" s="99"/>
      <c r="AT238" s="99"/>
      <c r="AU238" s="99"/>
      <c r="AV238" s="99"/>
      <c r="AW238" s="99"/>
      <c r="AX238" s="99"/>
      <c r="AY238" s="99"/>
      <c r="AZ238" s="99"/>
      <c r="BA238" s="99"/>
    </row>
    <row r="239" spans="1:53" x14ac:dyDescent="0.3">
      <c r="A239" s="190"/>
      <c r="B239" s="180"/>
      <c r="C239" s="183"/>
      <c r="D239" s="15" t="s">
        <v>32</v>
      </c>
      <c r="E239" s="98">
        <v>7.4285714285714288E-2</v>
      </c>
      <c r="F239" s="98">
        <v>3.5714285714285712E-2</v>
      </c>
      <c r="G239" s="98">
        <v>8.1632653061224483E-2</v>
      </c>
      <c r="H239" s="98">
        <v>7.4285714285714288E-2</v>
      </c>
      <c r="I239" s="98" t="s">
        <v>51</v>
      </c>
      <c r="J239" s="98" t="s">
        <v>51</v>
      </c>
      <c r="K239" s="98">
        <v>3.2258064516129031E-2</v>
      </c>
      <c r="L239" s="98">
        <v>4.4444444444444446E-2</v>
      </c>
      <c r="M239" s="98">
        <v>0.10101010101010101</v>
      </c>
      <c r="N239" s="98">
        <v>7.0422535211267609E-2</v>
      </c>
      <c r="O239" s="98">
        <v>0.10344827586206896</v>
      </c>
      <c r="P239" s="98">
        <v>0</v>
      </c>
      <c r="Q239" s="98">
        <v>9.0909090909090912E-2</v>
      </c>
      <c r="R239" s="98">
        <v>5.128205128205128E-2</v>
      </c>
      <c r="S239" s="98">
        <v>2.7027027027027029E-2</v>
      </c>
      <c r="T239" s="98">
        <v>8.3333333333333329E-2</v>
      </c>
      <c r="U239" s="98">
        <v>0.14285714285714285</v>
      </c>
      <c r="V239" s="98">
        <v>9.6774193548387094E-2</v>
      </c>
      <c r="W239" s="98">
        <v>0.10638297872340426</v>
      </c>
      <c r="X239" s="98">
        <v>0.08</v>
      </c>
      <c r="Y239" s="99"/>
      <c r="Z239" s="99"/>
      <c r="AA239" s="99"/>
      <c r="AB239" s="99"/>
      <c r="AC239" s="99"/>
      <c r="AD239" s="99"/>
      <c r="AE239" s="99"/>
      <c r="AF239" s="99"/>
      <c r="AG239" s="99"/>
      <c r="AH239" s="99"/>
      <c r="AI239" s="99"/>
      <c r="AJ239" s="99"/>
      <c r="AK239" s="99"/>
      <c r="AL239" s="99"/>
      <c r="AM239" s="99"/>
      <c r="AN239" s="99"/>
      <c r="AO239" s="99"/>
      <c r="AP239" s="99"/>
      <c r="AQ239" s="99"/>
      <c r="AR239" s="99"/>
      <c r="AS239" s="99"/>
      <c r="AT239" s="99"/>
      <c r="AU239" s="99"/>
      <c r="AV239" s="99"/>
      <c r="AW239" s="99"/>
      <c r="AX239" s="99"/>
      <c r="AY239" s="99"/>
      <c r="AZ239" s="99"/>
      <c r="BA239" s="99"/>
    </row>
    <row r="240" spans="1:53" x14ac:dyDescent="0.3">
      <c r="A240" s="190"/>
      <c r="B240" s="180"/>
      <c r="C240" s="183"/>
      <c r="D240" s="20" t="s">
        <v>5</v>
      </c>
      <c r="E240" s="98"/>
      <c r="F240" s="98"/>
      <c r="G240" s="98"/>
      <c r="H240" s="98"/>
      <c r="I240" s="98"/>
      <c r="J240" s="98"/>
      <c r="K240" s="98"/>
      <c r="L240" s="98"/>
      <c r="M240" s="98"/>
      <c r="N240" s="98"/>
      <c r="O240" s="98"/>
      <c r="P240" s="98"/>
      <c r="Q240" s="98"/>
      <c r="R240" s="98"/>
      <c r="S240" s="98"/>
      <c r="T240" s="98"/>
      <c r="U240" s="98"/>
      <c r="V240" s="98"/>
      <c r="W240" s="98"/>
      <c r="X240" s="98"/>
      <c r="Y240" s="99"/>
      <c r="Z240" s="99"/>
      <c r="AA240" s="99"/>
      <c r="AB240" s="99"/>
      <c r="AC240" s="99"/>
      <c r="AD240" s="99"/>
      <c r="AE240" s="99"/>
      <c r="AF240" s="99"/>
      <c r="AG240" s="99"/>
      <c r="AH240" s="99"/>
      <c r="AI240" s="99"/>
      <c r="AJ240" s="99"/>
      <c r="AK240" s="99"/>
      <c r="AL240" s="99"/>
      <c r="AM240" s="99"/>
      <c r="AN240" s="99"/>
      <c r="AO240" s="99"/>
      <c r="AP240" s="99"/>
      <c r="AQ240" s="99"/>
      <c r="AR240" s="99"/>
      <c r="AS240" s="99"/>
      <c r="AT240" s="99"/>
      <c r="AU240" s="99"/>
      <c r="AV240" s="99"/>
      <c r="AW240" s="99"/>
      <c r="AX240" s="99"/>
      <c r="AY240" s="99"/>
      <c r="AZ240" s="99"/>
      <c r="BA240" s="99"/>
    </row>
    <row r="241" spans="1:53" s="102" customFormat="1" x14ac:dyDescent="0.3">
      <c r="A241" s="191"/>
      <c r="B241" s="193"/>
      <c r="C241" s="194"/>
      <c r="D241" s="87" t="s">
        <v>214</v>
      </c>
      <c r="E241" s="100">
        <v>1</v>
      </c>
      <c r="F241" s="100">
        <v>0.99999999999999989</v>
      </c>
      <c r="G241" s="100">
        <v>1</v>
      </c>
      <c r="H241" s="100">
        <v>1</v>
      </c>
      <c r="I241" s="100">
        <v>0</v>
      </c>
      <c r="J241" s="100">
        <v>0</v>
      </c>
      <c r="K241" s="100">
        <v>0.99999999999999989</v>
      </c>
      <c r="L241" s="100">
        <v>0.99999999999999989</v>
      </c>
      <c r="M241" s="100">
        <v>0.99999999999999978</v>
      </c>
      <c r="N241" s="100">
        <v>0.99999999999999989</v>
      </c>
      <c r="O241" s="100">
        <v>1</v>
      </c>
      <c r="P241" s="100">
        <v>1</v>
      </c>
      <c r="Q241" s="100">
        <v>1</v>
      </c>
      <c r="R241" s="100">
        <v>1</v>
      </c>
      <c r="S241" s="100">
        <v>1</v>
      </c>
      <c r="T241" s="100">
        <v>1</v>
      </c>
      <c r="U241" s="100">
        <v>0.99999999999999978</v>
      </c>
      <c r="V241" s="100">
        <v>1</v>
      </c>
      <c r="W241" s="100">
        <v>1</v>
      </c>
      <c r="X241" s="100">
        <v>1.0000000000000002</v>
      </c>
      <c r="Y241" s="101"/>
      <c r="Z241" s="101"/>
      <c r="AA241" s="101"/>
      <c r="AB241" s="101"/>
      <c r="AC241" s="101"/>
      <c r="AD241" s="101"/>
      <c r="AE241" s="101"/>
      <c r="AF241" s="101"/>
      <c r="AG241" s="101"/>
      <c r="AH241" s="101"/>
      <c r="AI241" s="101"/>
      <c r="AJ241" s="101"/>
      <c r="AK241" s="101"/>
      <c r="AL241" s="101"/>
      <c r="AM241" s="101"/>
      <c r="AN241" s="101"/>
      <c r="AO241" s="101"/>
      <c r="AP241" s="101"/>
      <c r="AQ241" s="101"/>
      <c r="AR241" s="101"/>
      <c r="AS241" s="101"/>
      <c r="AT241" s="101"/>
      <c r="AU241" s="101"/>
      <c r="AV241" s="101"/>
      <c r="AW241" s="101"/>
      <c r="AX241" s="101"/>
      <c r="AY241" s="101"/>
      <c r="AZ241" s="101"/>
      <c r="BA241" s="101"/>
    </row>
    <row r="242" spans="1:53" x14ac:dyDescent="0.3">
      <c r="A242" s="190"/>
      <c r="B242" s="179"/>
      <c r="C242" s="182" t="s">
        <v>170</v>
      </c>
      <c r="D242" s="40" t="s">
        <v>159</v>
      </c>
      <c r="E242" s="98">
        <v>1.9867549668874173E-2</v>
      </c>
      <c r="F242" s="98">
        <v>8.6956521739130432E-2</v>
      </c>
      <c r="G242" s="98">
        <v>7.8125E-3</v>
      </c>
      <c r="H242" s="98">
        <v>1.9867549668874173E-2</v>
      </c>
      <c r="I242" s="98" t="s">
        <v>51</v>
      </c>
      <c r="J242" s="97" t="s">
        <v>51</v>
      </c>
      <c r="K242" s="98">
        <v>7.6923076923076927E-2</v>
      </c>
      <c r="L242" s="98">
        <v>2.5000000000000001E-2</v>
      </c>
      <c r="M242" s="98">
        <v>0</v>
      </c>
      <c r="N242" s="98">
        <v>2.4193548387096774E-2</v>
      </c>
      <c r="O242" s="98">
        <v>0</v>
      </c>
      <c r="P242" s="98">
        <v>0</v>
      </c>
      <c r="Q242" s="98">
        <v>0</v>
      </c>
      <c r="R242" s="98">
        <v>0</v>
      </c>
      <c r="S242" s="98">
        <v>5.8823529411764705E-2</v>
      </c>
      <c r="T242" s="98">
        <v>0</v>
      </c>
      <c r="U242" s="98">
        <v>0</v>
      </c>
      <c r="V242" s="98">
        <v>4.1666666666666664E-2</v>
      </c>
      <c r="W242" s="98">
        <v>0</v>
      </c>
      <c r="X242" s="98">
        <v>0</v>
      </c>
      <c r="Y242" s="99"/>
      <c r="Z242" s="99"/>
      <c r="AA242" s="99"/>
      <c r="AB242" s="99"/>
      <c r="AC242" s="99"/>
      <c r="AD242" s="99"/>
      <c r="AE242" s="99"/>
      <c r="AF242" s="99"/>
      <c r="AG242" s="99"/>
      <c r="AH242" s="99"/>
      <c r="AI242" s="99"/>
      <c r="AJ242" s="99"/>
      <c r="AK242" s="99"/>
      <c r="AL242" s="99"/>
      <c r="AM242" s="99"/>
      <c r="AN242" s="99"/>
      <c r="AO242" s="99"/>
      <c r="AP242" s="99"/>
      <c r="AQ242" s="99"/>
      <c r="AR242" s="99"/>
      <c r="AS242" s="99"/>
      <c r="AT242" s="99"/>
      <c r="AU242" s="99"/>
      <c r="AV242" s="99"/>
      <c r="AW242" s="99"/>
      <c r="AX242" s="99"/>
      <c r="AY242" s="99"/>
      <c r="AZ242" s="99"/>
      <c r="BA242" s="99"/>
    </row>
    <row r="243" spans="1:53" x14ac:dyDescent="0.3">
      <c r="A243" s="190"/>
      <c r="B243" s="180"/>
      <c r="C243" s="183"/>
      <c r="D243" s="15" t="s">
        <v>83</v>
      </c>
      <c r="E243" s="98">
        <v>1.9867549668874173E-2</v>
      </c>
      <c r="F243" s="98">
        <v>0</v>
      </c>
      <c r="G243" s="98">
        <v>2.34375E-2</v>
      </c>
      <c r="H243" s="98">
        <v>1.9867549668874173E-2</v>
      </c>
      <c r="I243" s="98" t="s">
        <v>51</v>
      </c>
      <c r="J243" s="97" t="s">
        <v>51</v>
      </c>
      <c r="K243" s="98">
        <v>0</v>
      </c>
      <c r="L243" s="98">
        <v>2.5000000000000001E-2</v>
      </c>
      <c r="M243" s="98">
        <v>2.3529411764705882E-2</v>
      </c>
      <c r="N243" s="98">
        <v>2.4193548387096774E-2</v>
      </c>
      <c r="O243" s="98">
        <v>0</v>
      </c>
      <c r="P243" s="98">
        <v>0</v>
      </c>
      <c r="Q243" s="98">
        <v>0</v>
      </c>
      <c r="R243" s="98">
        <v>5.7142857142857141E-2</v>
      </c>
      <c r="S243" s="98">
        <v>0</v>
      </c>
      <c r="T243" s="98">
        <v>3.0303030303030304E-2</v>
      </c>
      <c r="U243" s="98">
        <v>0</v>
      </c>
      <c r="V243" s="98">
        <v>0</v>
      </c>
      <c r="W243" s="98">
        <v>0</v>
      </c>
      <c r="X243" s="98">
        <v>0</v>
      </c>
      <c r="Y243" s="99"/>
      <c r="Z243" s="99"/>
      <c r="AA243" s="99"/>
      <c r="AB243" s="99"/>
      <c r="AC243" s="99"/>
      <c r="AD243" s="99"/>
      <c r="AE243" s="99"/>
      <c r="AF243" s="99"/>
      <c r="AG243" s="99"/>
      <c r="AH243" s="99"/>
      <c r="AI243" s="99"/>
      <c r="AJ243" s="99"/>
      <c r="AK243" s="99"/>
      <c r="AL243" s="99"/>
      <c r="AM243" s="99"/>
      <c r="AN243" s="99"/>
      <c r="AO243" s="99"/>
      <c r="AP243" s="99"/>
      <c r="AQ243" s="99"/>
      <c r="AR243" s="99"/>
      <c r="AS243" s="99"/>
      <c r="AT243" s="99"/>
      <c r="AU243" s="99"/>
      <c r="AV243" s="99"/>
      <c r="AW243" s="99"/>
      <c r="AX243" s="99"/>
      <c r="AY243" s="99"/>
      <c r="AZ243" s="99"/>
      <c r="BA243" s="99"/>
    </row>
    <row r="244" spans="1:53" x14ac:dyDescent="0.3">
      <c r="A244" s="190"/>
      <c r="B244" s="180"/>
      <c r="C244" s="183"/>
      <c r="D244" s="15" t="s">
        <v>161</v>
      </c>
      <c r="E244" s="98">
        <v>3.9735099337748346E-2</v>
      </c>
      <c r="F244" s="98">
        <v>0</v>
      </c>
      <c r="G244" s="98">
        <v>4.6875E-2</v>
      </c>
      <c r="H244" s="98">
        <v>3.9735099337748346E-2</v>
      </c>
      <c r="I244" s="98" t="s">
        <v>51</v>
      </c>
      <c r="J244" s="97" t="s">
        <v>51</v>
      </c>
      <c r="K244" s="98">
        <v>0</v>
      </c>
      <c r="L244" s="98">
        <v>0</v>
      </c>
      <c r="M244" s="98">
        <v>7.0588235294117646E-2</v>
      </c>
      <c r="N244" s="98">
        <v>4.0322580645161289E-2</v>
      </c>
      <c r="O244" s="98">
        <v>4.1666666666666664E-2</v>
      </c>
      <c r="P244" s="98">
        <v>0</v>
      </c>
      <c r="Q244" s="98">
        <v>0</v>
      </c>
      <c r="R244" s="98">
        <v>0</v>
      </c>
      <c r="S244" s="98">
        <v>0.11764705882352941</v>
      </c>
      <c r="T244" s="98">
        <v>3.0303030303030304E-2</v>
      </c>
      <c r="U244" s="98">
        <v>5.8823529411764705E-2</v>
      </c>
      <c r="V244" s="98">
        <v>0</v>
      </c>
      <c r="W244" s="98">
        <v>2.5000000000000001E-2</v>
      </c>
      <c r="X244" s="98">
        <v>6.6666666666666666E-2</v>
      </c>
      <c r="Y244" s="99"/>
      <c r="Z244" s="99"/>
      <c r="AA244" s="99"/>
      <c r="AB244" s="99"/>
      <c r="AC244" s="99"/>
      <c r="AD244" s="99"/>
      <c r="AE244" s="99"/>
      <c r="AF244" s="99"/>
      <c r="AG244" s="99"/>
      <c r="AH244" s="99"/>
      <c r="AI244" s="99"/>
      <c r="AJ244" s="99"/>
      <c r="AK244" s="99"/>
      <c r="AL244" s="99"/>
      <c r="AM244" s="99"/>
      <c r="AN244" s="99"/>
      <c r="AO244" s="99"/>
      <c r="AP244" s="99"/>
      <c r="AQ244" s="99"/>
      <c r="AR244" s="99"/>
      <c r="AS244" s="99"/>
      <c r="AT244" s="99"/>
      <c r="AU244" s="99"/>
      <c r="AV244" s="99"/>
      <c r="AW244" s="99"/>
      <c r="AX244" s="99"/>
      <c r="AY244" s="99"/>
      <c r="AZ244" s="99"/>
      <c r="BA244" s="99"/>
    </row>
    <row r="245" spans="1:53" x14ac:dyDescent="0.3">
      <c r="A245" s="190"/>
      <c r="B245" s="180"/>
      <c r="C245" s="183"/>
      <c r="D245" s="15" t="s">
        <v>78</v>
      </c>
      <c r="E245" s="98">
        <v>4.6357615894039736E-2</v>
      </c>
      <c r="F245" s="98">
        <v>4.3478260869565216E-2</v>
      </c>
      <c r="G245" s="98">
        <v>4.6875E-2</v>
      </c>
      <c r="H245" s="98">
        <v>4.6357615894039736E-2</v>
      </c>
      <c r="I245" s="98" t="s">
        <v>51</v>
      </c>
      <c r="J245" s="97" t="s">
        <v>51</v>
      </c>
      <c r="K245" s="98">
        <v>7.6923076923076927E-2</v>
      </c>
      <c r="L245" s="98">
        <v>0</v>
      </c>
      <c r="M245" s="98">
        <v>5.8823529411764705E-2</v>
      </c>
      <c r="N245" s="98">
        <v>4.8387096774193547E-2</v>
      </c>
      <c r="O245" s="98">
        <v>4.1666666666666664E-2</v>
      </c>
      <c r="P245" s="98">
        <v>0</v>
      </c>
      <c r="Q245" s="98">
        <v>0</v>
      </c>
      <c r="R245" s="98">
        <v>0</v>
      </c>
      <c r="S245" s="98">
        <v>8.8235294117647065E-2</v>
      </c>
      <c r="T245" s="98">
        <v>9.0909090909090912E-2</v>
      </c>
      <c r="U245" s="98">
        <v>5.8823529411764705E-2</v>
      </c>
      <c r="V245" s="98">
        <v>0</v>
      </c>
      <c r="W245" s="98">
        <v>2.5000000000000001E-2</v>
      </c>
      <c r="X245" s="98">
        <v>2.2222222222222223E-2</v>
      </c>
      <c r="Y245" s="99"/>
      <c r="Z245" s="99"/>
      <c r="AA245" s="99"/>
      <c r="AB245" s="99"/>
      <c r="AC245" s="99"/>
      <c r="AD245" s="99"/>
      <c r="AE245" s="99"/>
      <c r="AF245" s="99"/>
      <c r="AG245" s="99"/>
      <c r="AH245" s="99"/>
      <c r="AI245" s="99"/>
      <c r="AJ245" s="99"/>
      <c r="AK245" s="99"/>
      <c r="AL245" s="99"/>
      <c r="AM245" s="99"/>
      <c r="AN245" s="99"/>
      <c r="AO245" s="99"/>
      <c r="AP245" s="99"/>
      <c r="AQ245" s="99"/>
      <c r="AR245" s="99"/>
      <c r="AS245" s="99"/>
      <c r="AT245" s="99"/>
      <c r="AU245" s="99"/>
      <c r="AV245" s="99"/>
      <c r="AW245" s="99"/>
      <c r="AX245" s="99"/>
      <c r="AY245" s="99"/>
      <c r="AZ245" s="99"/>
      <c r="BA245" s="99"/>
    </row>
    <row r="246" spans="1:53" x14ac:dyDescent="0.3">
      <c r="A246" s="190"/>
      <c r="B246" s="180"/>
      <c r="C246" s="183"/>
      <c r="D246" s="15" t="s">
        <v>162</v>
      </c>
      <c r="E246" s="98">
        <v>9.2715231788079472E-2</v>
      </c>
      <c r="F246" s="98">
        <v>0.17391304347826086</v>
      </c>
      <c r="G246" s="98">
        <v>7.8125E-2</v>
      </c>
      <c r="H246" s="98">
        <v>9.2715231788079472E-2</v>
      </c>
      <c r="I246" s="98" t="s">
        <v>51</v>
      </c>
      <c r="J246" s="97" t="s">
        <v>51</v>
      </c>
      <c r="K246" s="98">
        <v>0.15384615384615385</v>
      </c>
      <c r="L246" s="98">
        <v>0.125</v>
      </c>
      <c r="M246" s="98">
        <v>5.8823529411764705E-2</v>
      </c>
      <c r="N246" s="98">
        <v>0.10483870967741936</v>
      </c>
      <c r="O246" s="98">
        <v>4.1666666666666664E-2</v>
      </c>
      <c r="P246" s="98">
        <v>0</v>
      </c>
      <c r="Q246" s="98">
        <v>0.25</v>
      </c>
      <c r="R246" s="98">
        <v>8.5714285714285715E-2</v>
      </c>
      <c r="S246" s="98">
        <v>0.11764705882352941</v>
      </c>
      <c r="T246" s="98">
        <v>0</v>
      </c>
      <c r="U246" s="98">
        <v>0.11764705882352941</v>
      </c>
      <c r="V246" s="98">
        <v>0.125</v>
      </c>
      <c r="W246" s="98">
        <v>0.05</v>
      </c>
      <c r="X246" s="98">
        <v>8.8888888888888892E-2</v>
      </c>
      <c r="Y246" s="99"/>
      <c r="Z246" s="99"/>
      <c r="AA246" s="99"/>
      <c r="AB246" s="99"/>
      <c r="AC246" s="99"/>
      <c r="AD246" s="99"/>
      <c r="AE246" s="99"/>
      <c r="AF246" s="99"/>
      <c r="AG246" s="99"/>
      <c r="AH246" s="99"/>
      <c r="AI246" s="99"/>
      <c r="AJ246" s="99"/>
      <c r="AK246" s="99"/>
      <c r="AL246" s="99"/>
      <c r="AM246" s="99"/>
      <c r="AN246" s="99"/>
      <c r="AO246" s="99"/>
      <c r="AP246" s="99"/>
      <c r="AQ246" s="99"/>
      <c r="AR246" s="99"/>
      <c r="AS246" s="99"/>
      <c r="AT246" s="99"/>
      <c r="AU246" s="99"/>
      <c r="AV246" s="99"/>
      <c r="AW246" s="99"/>
      <c r="AX246" s="99"/>
      <c r="AY246" s="99"/>
      <c r="AZ246" s="99"/>
      <c r="BA246" s="99"/>
    </row>
    <row r="247" spans="1:53" x14ac:dyDescent="0.3">
      <c r="A247" s="190"/>
      <c r="B247" s="180"/>
      <c r="C247" s="183"/>
      <c r="D247" s="15" t="s">
        <v>33</v>
      </c>
      <c r="E247" s="98">
        <v>3.9735099337748346E-2</v>
      </c>
      <c r="F247" s="98">
        <v>4.3478260869565216E-2</v>
      </c>
      <c r="G247" s="98">
        <v>3.90625E-2</v>
      </c>
      <c r="H247" s="98">
        <v>3.9735099337748346E-2</v>
      </c>
      <c r="I247" s="98" t="s">
        <v>51</v>
      </c>
      <c r="J247" s="97" t="s">
        <v>51</v>
      </c>
      <c r="K247" s="98">
        <v>3.8461538461538464E-2</v>
      </c>
      <c r="L247" s="98">
        <v>7.4999999999999997E-2</v>
      </c>
      <c r="M247" s="98">
        <v>2.3529411764705882E-2</v>
      </c>
      <c r="N247" s="98">
        <v>4.0322580645161289E-2</v>
      </c>
      <c r="O247" s="98">
        <v>4.1666666666666664E-2</v>
      </c>
      <c r="P247" s="98">
        <v>0</v>
      </c>
      <c r="Q247" s="98">
        <v>0.125</v>
      </c>
      <c r="R247" s="98">
        <v>5.7142857142857141E-2</v>
      </c>
      <c r="S247" s="98">
        <v>2.9411764705882353E-2</v>
      </c>
      <c r="T247" s="98">
        <v>3.0303030303030304E-2</v>
      </c>
      <c r="U247" s="98">
        <v>0</v>
      </c>
      <c r="V247" s="98">
        <v>4.1666666666666664E-2</v>
      </c>
      <c r="W247" s="98">
        <v>0.1</v>
      </c>
      <c r="X247" s="98">
        <v>6.6666666666666666E-2</v>
      </c>
      <c r="Y247" s="99"/>
      <c r="Z247" s="99"/>
      <c r="AA247" s="99"/>
      <c r="AB247" s="99"/>
      <c r="AC247" s="99"/>
      <c r="AD247" s="99"/>
      <c r="AE247" s="99"/>
      <c r="AF247" s="99"/>
      <c r="AG247" s="99"/>
      <c r="AH247" s="99"/>
      <c r="AI247" s="99"/>
      <c r="AJ247" s="99"/>
      <c r="AK247" s="99"/>
      <c r="AL247" s="99"/>
      <c r="AM247" s="99"/>
      <c r="AN247" s="99"/>
      <c r="AO247" s="99"/>
      <c r="AP247" s="99"/>
      <c r="AQ247" s="99"/>
      <c r="AR247" s="99"/>
      <c r="AS247" s="99"/>
      <c r="AT247" s="99"/>
      <c r="AU247" s="99"/>
      <c r="AV247" s="99"/>
      <c r="AW247" s="99"/>
      <c r="AX247" s="99"/>
      <c r="AY247" s="99"/>
      <c r="AZ247" s="99"/>
      <c r="BA247" s="99"/>
    </row>
    <row r="248" spans="1:53" x14ac:dyDescent="0.3">
      <c r="A248" s="190"/>
      <c r="B248" s="180"/>
      <c r="C248" s="183"/>
      <c r="D248" s="15" t="s">
        <v>163</v>
      </c>
      <c r="E248" s="98">
        <v>1.9867549668874173E-2</v>
      </c>
      <c r="F248" s="98">
        <v>0</v>
      </c>
      <c r="G248" s="98">
        <v>2.34375E-2</v>
      </c>
      <c r="H248" s="98">
        <v>1.9867549668874173E-2</v>
      </c>
      <c r="I248" s="98" t="s">
        <v>51</v>
      </c>
      <c r="J248" s="97" t="s">
        <v>51</v>
      </c>
      <c r="K248" s="98">
        <v>0</v>
      </c>
      <c r="L248" s="98">
        <v>0</v>
      </c>
      <c r="M248" s="98">
        <v>3.5294117647058823E-2</v>
      </c>
      <c r="N248" s="98">
        <v>2.4193548387096774E-2</v>
      </c>
      <c r="O248" s="98">
        <v>0</v>
      </c>
      <c r="P248" s="98">
        <v>0</v>
      </c>
      <c r="Q248" s="98">
        <v>0</v>
      </c>
      <c r="R248" s="98">
        <v>0</v>
      </c>
      <c r="S248" s="98">
        <v>0</v>
      </c>
      <c r="T248" s="98">
        <v>6.0606060606060608E-2</v>
      </c>
      <c r="U248" s="98">
        <v>0</v>
      </c>
      <c r="V248" s="98">
        <v>4.1666666666666664E-2</v>
      </c>
      <c r="W248" s="98">
        <v>2.5000000000000001E-2</v>
      </c>
      <c r="X248" s="98">
        <v>4.4444444444444446E-2</v>
      </c>
      <c r="Y248" s="99"/>
      <c r="Z248" s="99"/>
      <c r="AA248" s="99"/>
      <c r="AB248" s="99"/>
      <c r="AC248" s="99"/>
      <c r="AD248" s="99"/>
      <c r="AE248" s="99"/>
      <c r="AF248" s="99"/>
      <c r="AG248" s="99"/>
      <c r="AH248" s="99"/>
      <c r="AI248" s="99"/>
      <c r="AJ248" s="99"/>
      <c r="AK248" s="99"/>
      <c r="AL248" s="99"/>
      <c r="AM248" s="99"/>
      <c r="AN248" s="99"/>
      <c r="AO248" s="99"/>
      <c r="AP248" s="99"/>
      <c r="AQ248" s="99"/>
      <c r="AR248" s="99"/>
      <c r="AS248" s="99"/>
      <c r="AT248" s="99"/>
      <c r="AU248" s="99"/>
      <c r="AV248" s="99"/>
      <c r="AW248" s="99"/>
      <c r="AX248" s="99"/>
      <c r="AY248" s="99"/>
      <c r="AZ248" s="99"/>
      <c r="BA248" s="99"/>
    </row>
    <row r="249" spans="1:53" x14ac:dyDescent="0.3">
      <c r="A249" s="190"/>
      <c r="B249" s="180"/>
      <c r="C249" s="183"/>
      <c r="D249" s="15" t="s">
        <v>223</v>
      </c>
      <c r="E249" s="98">
        <v>6.6225165562913907E-3</v>
      </c>
      <c r="F249" s="98">
        <v>0</v>
      </c>
      <c r="G249" s="98">
        <v>7.8125E-3</v>
      </c>
      <c r="H249" s="98">
        <v>6.6225165562913907E-3</v>
      </c>
      <c r="I249" s="98" t="s">
        <v>51</v>
      </c>
      <c r="J249" s="97" t="s">
        <v>51</v>
      </c>
      <c r="K249" s="98">
        <v>0</v>
      </c>
      <c r="L249" s="98">
        <v>0</v>
      </c>
      <c r="M249" s="98">
        <v>1.1764705882352941E-2</v>
      </c>
      <c r="N249" s="98">
        <v>0</v>
      </c>
      <c r="O249" s="98">
        <v>4.1666666666666664E-2</v>
      </c>
      <c r="P249" s="98">
        <v>0</v>
      </c>
      <c r="Q249" s="98">
        <v>0</v>
      </c>
      <c r="R249" s="98">
        <v>0</v>
      </c>
      <c r="S249" s="98">
        <v>0</v>
      </c>
      <c r="T249" s="98">
        <v>3.0303030303030304E-2</v>
      </c>
      <c r="U249" s="98">
        <v>0</v>
      </c>
      <c r="V249" s="98">
        <v>0</v>
      </c>
      <c r="W249" s="98">
        <v>2.5000000000000001E-2</v>
      </c>
      <c r="X249" s="98">
        <v>0</v>
      </c>
      <c r="Y249" s="99"/>
      <c r="Z249" s="99"/>
      <c r="AA249" s="99"/>
      <c r="AB249" s="99"/>
      <c r="AC249" s="99"/>
      <c r="AD249" s="99"/>
      <c r="AE249" s="99"/>
      <c r="AF249" s="99"/>
      <c r="AG249" s="99"/>
      <c r="AH249" s="99"/>
      <c r="AI249" s="99"/>
      <c r="AJ249" s="99"/>
      <c r="AK249" s="99"/>
      <c r="AL249" s="99"/>
      <c r="AM249" s="99"/>
      <c r="AN249" s="99"/>
      <c r="AO249" s="99"/>
      <c r="AP249" s="99"/>
      <c r="AQ249" s="99"/>
      <c r="AR249" s="99"/>
      <c r="AS249" s="99"/>
      <c r="AT249" s="99"/>
      <c r="AU249" s="99"/>
      <c r="AV249" s="99"/>
      <c r="AW249" s="99"/>
      <c r="AX249" s="99"/>
      <c r="AY249" s="99"/>
      <c r="AZ249" s="99"/>
      <c r="BA249" s="99"/>
    </row>
    <row r="250" spans="1:53" x14ac:dyDescent="0.3">
      <c r="A250" s="190"/>
      <c r="B250" s="180"/>
      <c r="C250" s="183"/>
      <c r="D250" s="15" t="s">
        <v>43</v>
      </c>
      <c r="E250" s="98">
        <v>4.6357615894039736E-2</v>
      </c>
      <c r="F250" s="98">
        <v>8.6956521739130432E-2</v>
      </c>
      <c r="G250" s="98">
        <v>3.90625E-2</v>
      </c>
      <c r="H250" s="98">
        <v>4.6357615894039736E-2</v>
      </c>
      <c r="I250" s="98" t="s">
        <v>51</v>
      </c>
      <c r="J250" s="97" t="s">
        <v>51</v>
      </c>
      <c r="K250" s="98">
        <v>0</v>
      </c>
      <c r="L250" s="98">
        <v>7.4999999999999997E-2</v>
      </c>
      <c r="M250" s="98">
        <v>4.7058823529411764E-2</v>
      </c>
      <c r="N250" s="98">
        <v>5.6451612903225805E-2</v>
      </c>
      <c r="O250" s="98">
        <v>0</v>
      </c>
      <c r="P250" s="98">
        <v>0</v>
      </c>
      <c r="Q250" s="98">
        <v>0</v>
      </c>
      <c r="R250" s="98">
        <v>5.7142857142857141E-2</v>
      </c>
      <c r="S250" s="98">
        <v>0</v>
      </c>
      <c r="T250" s="98">
        <v>3.0303030303030304E-2</v>
      </c>
      <c r="U250" s="98">
        <v>0.11764705882352941</v>
      </c>
      <c r="V250" s="98">
        <v>8.3333333333333329E-2</v>
      </c>
      <c r="W250" s="98">
        <v>7.4999999999999997E-2</v>
      </c>
      <c r="X250" s="98">
        <v>2.2222222222222223E-2</v>
      </c>
      <c r="Y250" s="99"/>
      <c r="Z250" s="99"/>
      <c r="AA250" s="99"/>
      <c r="AB250" s="99"/>
      <c r="AC250" s="99"/>
      <c r="AD250" s="99"/>
      <c r="AE250" s="99"/>
      <c r="AF250" s="99"/>
      <c r="AG250" s="99"/>
      <c r="AH250" s="99"/>
      <c r="AI250" s="99"/>
      <c r="AJ250" s="99"/>
      <c r="AK250" s="99"/>
      <c r="AL250" s="99"/>
      <c r="AM250" s="99"/>
      <c r="AN250" s="99"/>
      <c r="AO250" s="99"/>
      <c r="AP250" s="99"/>
      <c r="AQ250" s="99"/>
      <c r="AR250" s="99"/>
      <c r="AS250" s="99"/>
      <c r="AT250" s="99"/>
      <c r="AU250" s="99"/>
      <c r="AV250" s="99"/>
      <c r="AW250" s="99"/>
      <c r="AX250" s="99"/>
      <c r="AY250" s="99"/>
      <c r="AZ250" s="99"/>
      <c r="BA250" s="99"/>
    </row>
    <row r="251" spans="1:53" x14ac:dyDescent="0.3">
      <c r="A251" s="190"/>
      <c r="B251" s="180"/>
      <c r="C251" s="183"/>
      <c r="D251" s="15" t="s">
        <v>164</v>
      </c>
      <c r="E251" s="98">
        <v>0.13245033112582782</v>
      </c>
      <c r="F251" s="98">
        <v>4.3478260869565216E-2</v>
      </c>
      <c r="G251" s="98">
        <v>0.1484375</v>
      </c>
      <c r="H251" s="98">
        <v>0.13245033112582782</v>
      </c>
      <c r="I251" s="98" t="s">
        <v>51</v>
      </c>
      <c r="J251" s="97" t="s">
        <v>51</v>
      </c>
      <c r="K251" s="98">
        <v>0.15384615384615385</v>
      </c>
      <c r="L251" s="98">
        <v>0.125</v>
      </c>
      <c r="M251" s="98">
        <v>0.12941176470588237</v>
      </c>
      <c r="N251" s="98">
        <v>0.11290322580645161</v>
      </c>
      <c r="O251" s="98">
        <v>0.20833333333333334</v>
      </c>
      <c r="P251" s="98">
        <v>0.33333333333333331</v>
      </c>
      <c r="Q251" s="98">
        <v>0.125</v>
      </c>
      <c r="R251" s="98">
        <v>5.7142857142857141E-2</v>
      </c>
      <c r="S251" s="98">
        <v>0.20588235294117646</v>
      </c>
      <c r="T251" s="98">
        <v>0.21212121212121213</v>
      </c>
      <c r="U251" s="98">
        <v>0</v>
      </c>
      <c r="V251" s="98">
        <v>0.125</v>
      </c>
      <c r="W251" s="98">
        <v>0.2</v>
      </c>
      <c r="X251" s="98">
        <v>6.6666666666666666E-2</v>
      </c>
      <c r="Y251" s="99"/>
      <c r="Z251" s="99"/>
      <c r="AA251" s="99"/>
      <c r="AB251" s="99"/>
      <c r="AC251" s="99"/>
      <c r="AD251" s="99"/>
      <c r="AE251" s="99"/>
      <c r="AF251" s="99"/>
      <c r="AG251" s="99"/>
      <c r="AH251" s="99"/>
      <c r="AI251" s="99"/>
      <c r="AJ251" s="99"/>
      <c r="AK251" s="99"/>
      <c r="AL251" s="99"/>
      <c r="AM251" s="99"/>
      <c r="AN251" s="99"/>
      <c r="AO251" s="99"/>
      <c r="AP251" s="99"/>
      <c r="AQ251" s="99"/>
      <c r="AR251" s="99"/>
      <c r="AS251" s="99"/>
      <c r="AT251" s="99"/>
      <c r="AU251" s="99"/>
      <c r="AV251" s="99"/>
      <c r="AW251" s="99"/>
      <c r="AX251" s="99"/>
      <c r="AY251" s="99"/>
      <c r="AZ251" s="99"/>
      <c r="BA251" s="99"/>
    </row>
    <row r="252" spans="1:53" x14ac:dyDescent="0.3">
      <c r="A252" s="190"/>
      <c r="B252" s="180"/>
      <c r="C252" s="183"/>
      <c r="D252" s="15" t="s">
        <v>165</v>
      </c>
      <c r="E252" s="98">
        <v>1.9867549668874173E-2</v>
      </c>
      <c r="F252" s="98">
        <v>4.3478260869565216E-2</v>
      </c>
      <c r="G252" s="98">
        <v>1.5625E-2</v>
      </c>
      <c r="H252" s="98">
        <v>1.9867549668874173E-2</v>
      </c>
      <c r="I252" s="98" t="s">
        <v>51</v>
      </c>
      <c r="J252" s="97" t="s">
        <v>51</v>
      </c>
      <c r="K252" s="98">
        <v>3.8461538461538464E-2</v>
      </c>
      <c r="L252" s="98">
        <v>2.5000000000000001E-2</v>
      </c>
      <c r="M252" s="98">
        <v>1.1764705882352941E-2</v>
      </c>
      <c r="N252" s="98">
        <v>2.4193548387096774E-2</v>
      </c>
      <c r="O252" s="98">
        <v>0</v>
      </c>
      <c r="P252" s="98">
        <v>0</v>
      </c>
      <c r="Q252" s="98">
        <v>0</v>
      </c>
      <c r="R252" s="98">
        <v>2.8571428571428571E-2</v>
      </c>
      <c r="S252" s="98">
        <v>2.9411764705882353E-2</v>
      </c>
      <c r="T252" s="98">
        <v>0</v>
      </c>
      <c r="U252" s="98">
        <v>0</v>
      </c>
      <c r="V252" s="98">
        <v>4.1666666666666664E-2</v>
      </c>
      <c r="W252" s="98">
        <v>0</v>
      </c>
      <c r="X252" s="98">
        <v>2.2222222222222223E-2</v>
      </c>
      <c r="Y252" s="99"/>
      <c r="Z252" s="99"/>
      <c r="AA252" s="99"/>
      <c r="AB252" s="99"/>
      <c r="AC252" s="99"/>
      <c r="AD252" s="99"/>
      <c r="AE252" s="99"/>
      <c r="AF252" s="99"/>
      <c r="AG252" s="99"/>
      <c r="AH252" s="99"/>
      <c r="AI252" s="99"/>
      <c r="AJ252" s="99"/>
      <c r="AK252" s="99"/>
      <c r="AL252" s="99"/>
      <c r="AM252" s="99"/>
      <c r="AN252" s="99"/>
      <c r="AO252" s="99"/>
      <c r="AP252" s="99"/>
      <c r="AQ252" s="99"/>
      <c r="AR252" s="99"/>
      <c r="AS252" s="99"/>
      <c r="AT252" s="99"/>
      <c r="AU252" s="99"/>
      <c r="AV252" s="99"/>
      <c r="AW252" s="99"/>
      <c r="AX252" s="99"/>
      <c r="AY252" s="99"/>
      <c r="AZ252" s="99"/>
      <c r="BA252" s="99"/>
    </row>
    <row r="253" spans="1:53" x14ac:dyDescent="0.3">
      <c r="A253" s="190"/>
      <c r="B253" s="180"/>
      <c r="C253" s="183"/>
      <c r="D253" s="15" t="s">
        <v>166</v>
      </c>
      <c r="E253" s="98">
        <v>0.18543046357615894</v>
      </c>
      <c r="F253" s="98">
        <v>0.21739130434782608</v>
      </c>
      <c r="G253" s="98">
        <v>0.1796875</v>
      </c>
      <c r="H253" s="98">
        <v>0.18543046357615894</v>
      </c>
      <c r="I253" s="98" t="s">
        <v>51</v>
      </c>
      <c r="J253" s="97" t="s">
        <v>51</v>
      </c>
      <c r="K253" s="98">
        <v>0.23076923076923078</v>
      </c>
      <c r="L253" s="98">
        <v>0.15</v>
      </c>
      <c r="M253" s="98">
        <v>0.18823529411764706</v>
      </c>
      <c r="N253" s="98">
        <v>0.20161290322580644</v>
      </c>
      <c r="O253" s="98">
        <v>0.125</v>
      </c>
      <c r="P253" s="98">
        <v>0</v>
      </c>
      <c r="Q253" s="98">
        <v>0.375</v>
      </c>
      <c r="R253" s="98">
        <v>8.5714285714285715E-2</v>
      </c>
      <c r="S253" s="98">
        <v>0.11764705882352941</v>
      </c>
      <c r="T253" s="98">
        <v>0.21212121212121213</v>
      </c>
      <c r="U253" s="98">
        <v>0.29411764705882354</v>
      </c>
      <c r="V253" s="98">
        <v>0.25</v>
      </c>
      <c r="W253" s="98">
        <v>0.1</v>
      </c>
      <c r="X253" s="98">
        <v>0.26666666666666666</v>
      </c>
      <c r="Y253" s="99"/>
      <c r="Z253" s="99"/>
      <c r="AA253" s="99"/>
      <c r="AB253" s="99"/>
      <c r="AC253" s="99"/>
      <c r="AD253" s="99"/>
      <c r="AE253" s="99"/>
      <c r="AF253" s="99"/>
      <c r="AG253" s="99"/>
      <c r="AH253" s="99"/>
      <c r="AI253" s="99"/>
      <c r="AJ253" s="99"/>
      <c r="AK253" s="99"/>
      <c r="AL253" s="99"/>
      <c r="AM253" s="99"/>
      <c r="AN253" s="99"/>
      <c r="AO253" s="99"/>
      <c r="AP253" s="99"/>
      <c r="AQ253" s="99"/>
      <c r="AR253" s="99"/>
      <c r="AS253" s="99"/>
      <c r="AT253" s="99"/>
      <c r="AU253" s="99"/>
      <c r="AV253" s="99"/>
      <c r="AW253" s="99"/>
      <c r="AX253" s="99"/>
      <c r="AY253" s="99"/>
      <c r="AZ253" s="99"/>
      <c r="BA253" s="99"/>
    </row>
    <row r="254" spans="1:53" x14ac:dyDescent="0.3">
      <c r="A254" s="190"/>
      <c r="B254" s="180"/>
      <c r="C254" s="183"/>
      <c r="D254" s="15" t="s">
        <v>167</v>
      </c>
      <c r="E254" s="98">
        <v>3.9735099337748346E-2</v>
      </c>
      <c r="F254" s="98">
        <v>8.6956521739130432E-2</v>
      </c>
      <c r="G254" s="98">
        <v>3.125E-2</v>
      </c>
      <c r="H254" s="98">
        <v>3.9735099337748346E-2</v>
      </c>
      <c r="I254" s="98" t="s">
        <v>51</v>
      </c>
      <c r="J254" s="97" t="s">
        <v>51</v>
      </c>
      <c r="K254" s="98">
        <v>7.6923076923076927E-2</v>
      </c>
      <c r="L254" s="98">
        <v>0.05</v>
      </c>
      <c r="M254" s="98">
        <v>2.3529411764705882E-2</v>
      </c>
      <c r="N254" s="98">
        <v>4.0322580645161289E-2</v>
      </c>
      <c r="O254" s="98">
        <v>4.1666666666666664E-2</v>
      </c>
      <c r="P254" s="98">
        <v>0</v>
      </c>
      <c r="Q254" s="98">
        <v>0</v>
      </c>
      <c r="R254" s="98">
        <v>8.5714285714285715E-2</v>
      </c>
      <c r="S254" s="98">
        <v>0</v>
      </c>
      <c r="T254" s="98">
        <v>6.0606060606060608E-2</v>
      </c>
      <c r="U254" s="98">
        <v>5.8823529411764705E-2</v>
      </c>
      <c r="V254" s="98">
        <v>0</v>
      </c>
      <c r="W254" s="98">
        <v>7.4999999999999997E-2</v>
      </c>
      <c r="X254" s="98">
        <v>6.6666666666666666E-2</v>
      </c>
      <c r="Y254" s="99"/>
      <c r="Z254" s="99"/>
      <c r="AA254" s="99"/>
      <c r="AB254" s="99"/>
      <c r="AC254" s="99"/>
      <c r="AD254" s="99"/>
      <c r="AE254" s="99"/>
      <c r="AF254" s="99"/>
      <c r="AG254" s="99"/>
      <c r="AH254" s="99"/>
      <c r="AI254" s="99"/>
      <c r="AJ254" s="99"/>
      <c r="AK254" s="99"/>
      <c r="AL254" s="99"/>
      <c r="AM254" s="99"/>
      <c r="AN254" s="99"/>
      <c r="AO254" s="99"/>
      <c r="AP254" s="99"/>
      <c r="AQ254" s="99"/>
      <c r="AR254" s="99"/>
      <c r="AS254" s="99"/>
      <c r="AT254" s="99"/>
      <c r="AU254" s="99"/>
      <c r="AV254" s="99"/>
      <c r="AW254" s="99"/>
      <c r="AX254" s="99"/>
      <c r="AY254" s="99"/>
      <c r="AZ254" s="99"/>
      <c r="BA254" s="99"/>
    </row>
    <row r="255" spans="1:53" x14ac:dyDescent="0.3">
      <c r="A255" s="190"/>
      <c r="B255" s="180"/>
      <c r="C255" s="183"/>
      <c r="D255" s="15" t="s">
        <v>168</v>
      </c>
      <c r="E255" s="98">
        <v>5.2980132450331126E-2</v>
      </c>
      <c r="F255" s="98">
        <v>8.6956521739130432E-2</v>
      </c>
      <c r="G255" s="98">
        <v>4.6875E-2</v>
      </c>
      <c r="H255" s="98">
        <v>5.2980132450331126E-2</v>
      </c>
      <c r="I255" s="98" t="s">
        <v>51</v>
      </c>
      <c r="J255" s="97" t="s">
        <v>51</v>
      </c>
      <c r="K255" s="98">
        <v>3.8461538461538464E-2</v>
      </c>
      <c r="L255" s="98">
        <v>0.1</v>
      </c>
      <c r="M255" s="98">
        <v>3.5294117647058823E-2</v>
      </c>
      <c r="N255" s="98">
        <v>5.6451612903225805E-2</v>
      </c>
      <c r="O255" s="98">
        <v>0</v>
      </c>
      <c r="P255" s="98">
        <v>0.33333333333333331</v>
      </c>
      <c r="Q255" s="98">
        <v>0</v>
      </c>
      <c r="R255" s="98">
        <v>0.11428571428571428</v>
      </c>
      <c r="S255" s="98">
        <v>5.8823529411764705E-2</v>
      </c>
      <c r="T255" s="98">
        <v>0</v>
      </c>
      <c r="U255" s="98">
        <v>5.8823529411764705E-2</v>
      </c>
      <c r="V255" s="98">
        <v>4.1666666666666664E-2</v>
      </c>
      <c r="W255" s="98">
        <v>2.5000000000000001E-2</v>
      </c>
      <c r="X255" s="98">
        <v>6.6666666666666666E-2</v>
      </c>
      <c r="Y255" s="99"/>
      <c r="Z255" s="99"/>
      <c r="AA255" s="99"/>
      <c r="AB255" s="99"/>
      <c r="AC255" s="99"/>
      <c r="AD255" s="99"/>
      <c r="AE255" s="99"/>
      <c r="AF255" s="99"/>
      <c r="AG255" s="99"/>
      <c r="AH255" s="99"/>
      <c r="AI255" s="99"/>
      <c r="AJ255" s="99"/>
      <c r="AK255" s="99"/>
      <c r="AL255" s="99"/>
      <c r="AM255" s="99"/>
      <c r="AN255" s="99"/>
      <c r="AO255" s="99"/>
      <c r="AP255" s="99"/>
      <c r="AQ255" s="99"/>
      <c r="AR255" s="99"/>
      <c r="AS255" s="99"/>
      <c r="AT255" s="99"/>
      <c r="AU255" s="99"/>
      <c r="AV255" s="99"/>
      <c r="AW255" s="99"/>
      <c r="AX255" s="99"/>
      <c r="AY255" s="99"/>
      <c r="AZ255" s="99"/>
      <c r="BA255" s="99"/>
    </row>
    <row r="256" spans="1:53" x14ac:dyDescent="0.3">
      <c r="A256" s="190"/>
      <c r="B256" s="180"/>
      <c r="C256" s="183"/>
      <c r="D256" s="15" t="s">
        <v>169</v>
      </c>
      <c r="E256" s="98">
        <v>2.6490066225165563E-2</v>
      </c>
      <c r="F256" s="98">
        <v>0</v>
      </c>
      <c r="G256" s="98">
        <v>3.125E-2</v>
      </c>
      <c r="H256" s="98">
        <v>2.6490066225165563E-2</v>
      </c>
      <c r="I256" s="98" t="s">
        <v>51</v>
      </c>
      <c r="J256" s="97" t="s">
        <v>51</v>
      </c>
      <c r="K256" s="98">
        <v>0</v>
      </c>
      <c r="L256" s="98">
        <v>0.05</v>
      </c>
      <c r="M256" s="98">
        <v>2.3529411764705882E-2</v>
      </c>
      <c r="N256" s="98">
        <v>2.4193548387096774E-2</v>
      </c>
      <c r="O256" s="98">
        <v>4.1666666666666664E-2</v>
      </c>
      <c r="P256" s="98">
        <v>0</v>
      </c>
      <c r="Q256" s="98">
        <v>0</v>
      </c>
      <c r="R256" s="98">
        <v>2.8571428571428571E-2</v>
      </c>
      <c r="S256" s="98">
        <v>0</v>
      </c>
      <c r="T256" s="98">
        <v>6.0606060606060608E-2</v>
      </c>
      <c r="U256" s="98">
        <v>0</v>
      </c>
      <c r="V256" s="98">
        <v>4.1666666666666664E-2</v>
      </c>
      <c r="W256" s="98">
        <v>2.5000000000000001E-2</v>
      </c>
      <c r="X256" s="98">
        <v>4.4444444444444446E-2</v>
      </c>
      <c r="Y256" s="99"/>
      <c r="Z256" s="99"/>
      <c r="AA256" s="99"/>
      <c r="AB256" s="99"/>
      <c r="AC256" s="99"/>
      <c r="AD256" s="99"/>
      <c r="AE256" s="99"/>
      <c r="AF256" s="99"/>
      <c r="AG256" s="99"/>
      <c r="AH256" s="99"/>
      <c r="AI256" s="99"/>
      <c r="AJ256" s="99"/>
      <c r="AK256" s="99"/>
      <c r="AL256" s="99"/>
      <c r="AM256" s="99"/>
      <c r="AN256" s="99"/>
      <c r="AO256" s="99"/>
      <c r="AP256" s="99"/>
      <c r="AQ256" s="99"/>
      <c r="AR256" s="99"/>
      <c r="AS256" s="99"/>
      <c r="AT256" s="99"/>
      <c r="AU256" s="99"/>
      <c r="AV256" s="99"/>
      <c r="AW256" s="99"/>
      <c r="AX256" s="99"/>
      <c r="AY256" s="99"/>
      <c r="AZ256" s="99"/>
      <c r="BA256" s="99"/>
    </row>
    <row r="257" spans="1:53" x14ac:dyDescent="0.3">
      <c r="A257" s="190"/>
      <c r="B257" s="180"/>
      <c r="C257" s="183"/>
      <c r="D257" s="15" t="s">
        <v>79</v>
      </c>
      <c r="E257" s="98">
        <v>5.9602649006622516E-2</v>
      </c>
      <c r="F257" s="98">
        <v>0</v>
      </c>
      <c r="G257" s="98">
        <v>7.03125E-2</v>
      </c>
      <c r="H257" s="98">
        <v>5.9602649006622516E-2</v>
      </c>
      <c r="I257" s="98" t="s">
        <v>51</v>
      </c>
      <c r="J257" s="97" t="s">
        <v>51</v>
      </c>
      <c r="K257" s="98">
        <v>0</v>
      </c>
      <c r="L257" s="98">
        <v>0.05</v>
      </c>
      <c r="M257" s="98">
        <v>8.2352941176470587E-2</v>
      </c>
      <c r="N257" s="98">
        <v>5.6451612903225805E-2</v>
      </c>
      <c r="O257" s="98">
        <v>4.1666666666666664E-2</v>
      </c>
      <c r="P257" s="98">
        <v>0.33333333333333331</v>
      </c>
      <c r="Q257" s="98">
        <v>0</v>
      </c>
      <c r="R257" s="98">
        <v>5.7142857142857141E-2</v>
      </c>
      <c r="S257" s="98">
        <v>8.8235294117647065E-2</v>
      </c>
      <c r="T257" s="98">
        <v>6.0606060606060608E-2</v>
      </c>
      <c r="U257" s="98">
        <v>0</v>
      </c>
      <c r="V257" s="98">
        <v>8.3333333333333329E-2</v>
      </c>
      <c r="W257" s="98">
        <v>0.1</v>
      </c>
      <c r="X257" s="98">
        <v>2.2222222222222223E-2</v>
      </c>
      <c r="Y257" s="99"/>
      <c r="Z257" s="99"/>
      <c r="AA257" s="99"/>
      <c r="AB257" s="99"/>
      <c r="AC257" s="99"/>
      <c r="AD257" s="99"/>
      <c r="AE257" s="99"/>
      <c r="AF257" s="99"/>
      <c r="AG257" s="99"/>
      <c r="AH257" s="99"/>
      <c r="AI257" s="99"/>
      <c r="AJ257" s="99"/>
      <c r="AK257" s="99"/>
      <c r="AL257" s="99"/>
      <c r="AM257" s="99"/>
      <c r="AN257" s="99"/>
      <c r="AO257" s="99"/>
      <c r="AP257" s="99"/>
      <c r="AQ257" s="99"/>
      <c r="AR257" s="99"/>
      <c r="AS257" s="99"/>
      <c r="AT257" s="99"/>
      <c r="AU257" s="99"/>
      <c r="AV257" s="99"/>
      <c r="AW257" s="99"/>
      <c r="AX257" s="99"/>
      <c r="AY257" s="99"/>
      <c r="AZ257" s="99"/>
      <c r="BA257" s="99"/>
    </row>
    <row r="258" spans="1:53" x14ac:dyDescent="0.3">
      <c r="A258" s="190"/>
      <c r="B258" s="180"/>
      <c r="C258" s="183"/>
      <c r="D258" s="15" t="s">
        <v>80</v>
      </c>
      <c r="E258" s="98">
        <v>9.2715231788079472E-2</v>
      </c>
      <c r="F258" s="98">
        <v>4.3478260869565216E-2</v>
      </c>
      <c r="G258" s="98">
        <v>0.1015625</v>
      </c>
      <c r="H258" s="98">
        <v>9.2715231788079472E-2</v>
      </c>
      <c r="I258" s="98" t="s">
        <v>51</v>
      </c>
      <c r="J258" s="97" t="s">
        <v>51</v>
      </c>
      <c r="K258" s="98">
        <v>7.6923076923076927E-2</v>
      </c>
      <c r="L258" s="98">
        <v>0.1</v>
      </c>
      <c r="M258" s="98">
        <v>9.4117647058823528E-2</v>
      </c>
      <c r="N258" s="98">
        <v>6.4516129032258063E-2</v>
      </c>
      <c r="O258" s="98">
        <v>0.25</v>
      </c>
      <c r="P258" s="98">
        <v>0</v>
      </c>
      <c r="Q258" s="98">
        <v>0.125</v>
      </c>
      <c r="R258" s="98">
        <v>0.2</v>
      </c>
      <c r="S258" s="98">
        <v>5.8823529411764705E-2</v>
      </c>
      <c r="T258" s="98">
        <v>6.0606060606060608E-2</v>
      </c>
      <c r="U258" s="98">
        <v>0.11764705882352941</v>
      </c>
      <c r="V258" s="98">
        <v>0</v>
      </c>
      <c r="W258" s="98">
        <v>0.125</v>
      </c>
      <c r="X258" s="98">
        <v>6.6666666666666666E-2</v>
      </c>
      <c r="Y258" s="99"/>
      <c r="Z258" s="99"/>
      <c r="AA258" s="99"/>
      <c r="AB258" s="99"/>
      <c r="AC258" s="99"/>
      <c r="AD258" s="99"/>
      <c r="AE258" s="99"/>
      <c r="AF258" s="99"/>
      <c r="AG258" s="99"/>
      <c r="AH258" s="99"/>
      <c r="AI258" s="99"/>
      <c r="AJ258" s="99"/>
      <c r="AK258" s="99"/>
      <c r="AL258" s="99"/>
      <c r="AM258" s="99"/>
      <c r="AN258" s="99"/>
      <c r="AO258" s="99"/>
      <c r="AP258" s="99"/>
      <c r="AQ258" s="99"/>
      <c r="AR258" s="99"/>
      <c r="AS258" s="99"/>
      <c r="AT258" s="99"/>
      <c r="AU258" s="99"/>
      <c r="AV258" s="99"/>
      <c r="AW258" s="99"/>
      <c r="AX258" s="99"/>
      <c r="AY258" s="99"/>
      <c r="AZ258" s="99"/>
      <c r="BA258" s="99"/>
    </row>
    <row r="259" spans="1:53" x14ac:dyDescent="0.3">
      <c r="A259" s="190"/>
      <c r="B259" s="180"/>
      <c r="C259" s="183"/>
      <c r="D259" s="15" t="s">
        <v>32</v>
      </c>
      <c r="E259" s="98">
        <v>5.9602649006622516E-2</v>
      </c>
      <c r="F259" s="98">
        <v>4.3478260869565216E-2</v>
      </c>
      <c r="G259" s="98">
        <v>6.25E-2</v>
      </c>
      <c r="H259" s="98">
        <v>5.9602649006622516E-2</v>
      </c>
      <c r="I259" s="98" t="s">
        <v>51</v>
      </c>
      <c r="J259" s="97" t="s">
        <v>51</v>
      </c>
      <c r="K259" s="98">
        <v>3.8461538461538464E-2</v>
      </c>
      <c r="L259" s="98">
        <v>2.5000000000000001E-2</v>
      </c>
      <c r="M259" s="98">
        <v>8.2352941176470587E-2</v>
      </c>
      <c r="N259" s="98">
        <v>5.6451612903225805E-2</v>
      </c>
      <c r="O259" s="98">
        <v>8.3333333333333329E-2</v>
      </c>
      <c r="P259" s="98">
        <v>0</v>
      </c>
      <c r="Q259" s="98">
        <v>0</v>
      </c>
      <c r="R259" s="98">
        <v>8.5714285714285715E-2</v>
      </c>
      <c r="S259" s="98">
        <v>2.9411764705882353E-2</v>
      </c>
      <c r="T259" s="98">
        <v>3.0303030303030304E-2</v>
      </c>
      <c r="U259" s="98">
        <v>0.11764705882352941</v>
      </c>
      <c r="V259" s="98">
        <v>8.3333333333333329E-2</v>
      </c>
      <c r="W259" s="98">
        <v>2.5000000000000001E-2</v>
      </c>
      <c r="X259" s="98">
        <v>6.6666666666666666E-2</v>
      </c>
      <c r="Y259" s="99"/>
      <c r="Z259" s="99"/>
      <c r="AA259" s="99"/>
      <c r="AB259" s="99"/>
      <c r="AC259" s="99"/>
      <c r="AD259" s="99"/>
      <c r="AE259" s="99"/>
      <c r="AF259" s="99"/>
      <c r="AG259" s="99"/>
      <c r="AH259" s="99"/>
      <c r="AI259" s="99"/>
      <c r="AJ259" s="99"/>
      <c r="AK259" s="99"/>
      <c r="AL259" s="99"/>
      <c r="AM259" s="99"/>
      <c r="AN259" s="99"/>
      <c r="AO259" s="99"/>
      <c r="AP259" s="99"/>
      <c r="AQ259" s="99"/>
      <c r="AR259" s="99"/>
      <c r="AS259" s="99"/>
      <c r="AT259" s="99"/>
      <c r="AU259" s="99"/>
      <c r="AV259" s="99"/>
      <c r="AW259" s="99"/>
      <c r="AX259" s="99"/>
      <c r="AY259" s="99"/>
      <c r="AZ259" s="99"/>
      <c r="BA259" s="99"/>
    </row>
    <row r="260" spans="1:53" x14ac:dyDescent="0.3">
      <c r="A260" s="190"/>
      <c r="B260" s="180"/>
      <c r="C260" s="183"/>
      <c r="D260" s="20" t="s">
        <v>5</v>
      </c>
      <c r="E260" s="98"/>
      <c r="F260" s="98"/>
      <c r="G260" s="98"/>
      <c r="H260" s="98"/>
      <c r="I260" s="98"/>
      <c r="J260" s="97"/>
      <c r="K260" s="98"/>
      <c r="L260" s="98"/>
      <c r="M260" s="98"/>
      <c r="N260" s="98"/>
      <c r="O260" s="98"/>
      <c r="P260" s="98"/>
      <c r="Q260" s="98"/>
      <c r="R260" s="98"/>
      <c r="S260" s="98"/>
      <c r="T260" s="98"/>
      <c r="U260" s="98"/>
      <c r="V260" s="98"/>
      <c r="W260" s="98"/>
      <c r="X260" s="98"/>
      <c r="Y260" s="99"/>
      <c r="Z260" s="99"/>
      <c r="AA260" s="99"/>
      <c r="AB260" s="99"/>
      <c r="AC260" s="99"/>
      <c r="AD260" s="99"/>
      <c r="AE260" s="99"/>
      <c r="AF260" s="99"/>
      <c r="AG260" s="99"/>
      <c r="AH260" s="99"/>
      <c r="AI260" s="99"/>
      <c r="AJ260" s="99"/>
      <c r="AK260" s="99"/>
      <c r="AL260" s="99"/>
      <c r="AM260" s="99"/>
      <c r="AN260" s="99"/>
      <c r="AO260" s="99"/>
      <c r="AP260" s="99"/>
      <c r="AQ260" s="99"/>
      <c r="AR260" s="99"/>
      <c r="AS260" s="99"/>
      <c r="AT260" s="99"/>
      <c r="AU260" s="99"/>
      <c r="AV260" s="99"/>
      <c r="AW260" s="99"/>
      <c r="AX260" s="99"/>
      <c r="AY260" s="99"/>
      <c r="AZ260" s="99"/>
      <c r="BA260" s="99"/>
    </row>
    <row r="261" spans="1:53" s="102" customFormat="1" x14ac:dyDescent="0.3">
      <c r="A261" s="191"/>
      <c r="B261" s="193"/>
      <c r="C261" s="194"/>
      <c r="D261" s="87" t="s">
        <v>214</v>
      </c>
      <c r="E261" s="100">
        <v>1</v>
      </c>
      <c r="F261" s="100">
        <v>0.99999999999999978</v>
      </c>
      <c r="G261" s="100">
        <v>1</v>
      </c>
      <c r="H261" s="100">
        <v>1</v>
      </c>
      <c r="I261" s="100">
        <v>0</v>
      </c>
      <c r="J261" s="107">
        <v>0</v>
      </c>
      <c r="K261" s="100">
        <v>0.99999999999999989</v>
      </c>
      <c r="L261" s="100">
        <v>1</v>
      </c>
      <c r="M261" s="100">
        <v>1.0000000000000002</v>
      </c>
      <c r="N261" s="100">
        <v>0.99999999999999978</v>
      </c>
      <c r="O261" s="100">
        <v>0.99999999999999989</v>
      </c>
      <c r="P261" s="100">
        <v>1</v>
      </c>
      <c r="Q261" s="100">
        <v>1</v>
      </c>
      <c r="R261" s="100">
        <v>1</v>
      </c>
      <c r="S261" s="100">
        <v>1</v>
      </c>
      <c r="T261" s="100">
        <v>0.99999999999999978</v>
      </c>
      <c r="U261" s="100">
        <v>1</v>
      </c>
      <c r="V261" s="100">
        <v>1</v>
      </c>
      <c r="W261" s="100">
        <v>1</v>
      </c>
      <c r="X261" s="100">
        <v>0.99999999999999989</v>
      </c>
      <c r="Y261" s="101"/>
      <c r="Z261" s="101"/>
      <c r="AA261" s="101"/>
      <c r="AB261" s="101"/>
      <c r="AC261" s="101"/>
      <c r="AD261" s="101"/>
      <c r="AE261" s="101"/>
      <c r="AF261" s="101"/>
      <c r="AG261" s="101"/>
      <c r="AH261" s="101"/>
      <c r="AI261" s="101"/>
      <c r="AJ261" s="101"/>
      <c r="AK261" s="101"/>
      <c r="AL261" s="101"/>
      <c r="AM261" s="101"/>
      <c r="AN261" s="101"/>
      <c r="AO261" s="101"/>
      <c r="AP261" s="101"/>
      <c r="AQ261" s="101"/>
      <c r="AR261" s="101"/>
      <c r="AS261" s="101"/>
      <c r="AT261" s="101"/>
      <c r="AU261" s="101"/>
      <c r="AV261" s="101"/>
      <c r="AW261" s="101"/>
      <c r="AX261" s="101"/>
      <c r="AY261" s="101"/>
      <c r="AZ261" s="101"/>
      <c r="BA261" s="101"/>
    </row>
    <row r="262" spans="1:53" x14ac:dyDescent="0.3">
      <c r="A262" s="190"/>
      <c r="B262" s="179"/>
      <c r="C262" s="182" t="s">
        <v>171</v>
      </c>
      <c r="D262" s="18" t="s">
        <v>76</v>
      </c>
      <c r="E262" s="98">
        <v>3.3707865168539325E-2</v>
      </c>
      <c r="F262" s="98">
        <v>6.8965517241379309E-2</v>
      </c>
      <c r="G262" s="98">
        <v>2.6845637583892617E-2</v>
      </c>
      <c r="H262" s="98">
        <v>3.3707865168539325E-2</v>
      </c>
      <c r="I262" s="98" t="s">
        <v>51</v>
      </c>
      <c r="J262" s="97" t="s">
        <v>51</v>
      </c>
      <c r="K262" s="98">
        <v>3.2258064516129031E-2</v>
      </c>
      <c r="L262" s="98">
        <v>2.1276595744680851E-2</v>
      </c>
      <c r="M262" s="98">
        <v>0.04</v>
      </c>
      <c r="N262" s="98">
        <v>4.1666666666666664E-2</v>
      </c>
      <c r="O262" s="98">
        <v>0</v>
      </c>
      <c r="P262" s="98">
        <v>0</v>
      </c>
      <c r="Q262" s="98">
        <v>9.0909090909090912E-2</v>
      </c>
      <c r="R262" s="98">
        <v>2.564102564102564E-2</v>
      </c>
      <c r="S262" s="98">
        <v>0</v>
      </c>
      <c r="T262" s="98">
        <v>2.7777777777777776E-2</v>
      </c>
      <c r="U262" s="98">
        <v>9.0909090909090912E-2</v>
      </c>
      <c r="V262" s="98">
        <v>3.125E-2</v>
      </c>
      <c r="W262" s="98">
        <v>0</v>
      </c>
      <c r="X262" s="98">
        <v>1.9607843137254902E-2</v>
      </c>
      <c r="Y262" s="99"/>
      <c r="Z262" s="99"/>
      <c r="AA262" s="99"/>
      <c r="AB262" s="99"/>
      <c r="AC262" s="99"/>
      <c r="AD262" s="99"/>
      <c r="AE262" s="99"/>
      <c r="AF262" s="99"/>
      <c r="AG262" s="99"/>
      <c r="AH262" s="99"/>
      <c r="AI262" s="99"/>
      <c r="AJ262" s="99"/>
      <c r="AK262" s="99"/>
      <c r="AL262" s="99"/>
      <c r="AM262" s="99"/>
      <c r="AN262" s="99"/>
      <c r="AO262" s="99"/>
      <c r="AP262" s="99"/>
      <c r="AQ262" s="99"/>
      <c r="AR262" s="99"/>
      <c r="AS262" s="99"/>
      <c r="AT262" s="99"/>
      <c r="AU262" s="99"/>
      <c r="AV262" s="99"/>
      <c r="AW262" s="99"/>
      <c r="AX262" s="99"/>
      <c r="AY262" s="99"/>
      <c r="AZ262" s="99"/>
      <c r="BA262" s="99"/>
    </row>
    <row r="263" spans="1:53" x14ac:dyDescent="0.3">
      <c r="A263" s="190"/>
      <c r="B263" s="180"/>
      <c r="C263" s="183"/>
      <c r="D263" s="14" t="s">
        <v>77</v>
      </c>
      <c r="E263" s="98">
        <v>0.9662921348314607</v>
      </c>
      <c r="F263" s="98">
        <v>0.93103448275862066</v>
      </c>
      <c r="G263" s="98">
        <v>0.97315436241610742</v>
      </c>
      <c r="H263" s="98">
        <v>0.9662921348314607</v>
      </c>
      <c r="I263" s="98" t="s">
        <v>51</v>
      </c>
      <c r="J263" s="97" t="s">
        <v>51</v>
      </c>
      <c r="K263" s="98">
        <v>0.967741935483871</v>
      </c>
      <c r="L263" s="98">
        <v>0.97872340425531912</v>
      </c>
      <c r="M263" s="98">
        <v>0.96</v>
      </c>
      <c r="N263" s="98">
        <v>0.95833333333333337</v>
      </c>
      <c r="O263" s="98">
        <v>1</v>
      </c>
      <c r="P263" s="98">
        <v>1</v>
      </c>
      <c r="Q263" s="98">
        <v>0.90909090909090906</v>
      </c>
      <c r="R263" s="98">
        <v>0.97435897435897434</v>
      </c>
      <c r="S263" s="98">
        <v>1</v>
      </c>
      <c r="T263" s="98">
        <v>0.97222222222222221</v>
      </c>
      <c r="U263" s="98">
        <v>0.90909090909090906</v>
      </c>
      <c r="V263" s="98">
        <v>0.96875</v>
      </c>
      <c r="W263" s="98">
        <v>1</v>
      </c>
      <c r="X263" s="98">
        <v>0.98039215686274506</v>
      </c>
      <c r="Y263" s="99"/>
      <c r="Z263" s="99"/>
      <c r="AA263" s="99"/>
      <c r="AB263" s="99"/>
      <c r="AC263" s="99"/>
      <c r="AD263" s="99"/>
      <c r="AE263" s="99"/>
      <c r="AF263" s="99"/>
      <c r="AG263" s="99"/>
      <c r="AH263" s="99"/>
      <c r="AI263" s="99"/>
      <c r="AJ263" s="99"/>
      <c r="AK263" s="99"/>
      <c r="AL263" s="99"/>
      <c r="AM263" s="99"/>
      <c r="AN263" s="99"/>
      <c r="AO263" s="99"/>
      <c r="AP263" s="99"/>
      <c r="AQ263" s="99"/>
      <c r="AR263" s="99"/>
      <c r="AS263" s="99"/>
      <c r="AT263" s="99"/>
      <c r="AU263" s="99"/>
      <c r="AV263" s="99"/>
      <c r="AW263" s="99"/>
      <c r="AX263" s="99"/>
      <c r="AY263" s="99"/>
      <c r="AZ263" s="99"/>
      <c r="BA263" s="99"/>
    </row>
    <row r="264" spans="1:53" x14ac:dyDescent="0.3">
      <c r="A264" s="190"/>
      <c r="B264" s="180"/>
      <c r="C264" s="183"/>
      <c r="D264" s="21" t="s">
        <v>5</v>
      </c>
      <c r="E264" s="98"/>
      <c r="F264" s="98"/>
      <c r="G264" s="98"/>
      <c r="H264" s="98"/>
      <c r="I264" s="98"/>
      <c r="J264" s="97"/>
      <c r="K264" s="98"/>
      <c r="L264" s="98"/>
      <c r="M264" s="98"/>
      <c r="N264" s="98"/>
      <c r="O264" s="98"/>
      <c r="P264" s="98"/>
      <c r="Q264" s="98"/>
      <c r="R264" s="98"/>
      <c r="S264" s="98"/>
      <c r="T264" s="98"/>
      <c r="U264" s="98"/>
      <c r="V264" s="98"/>
      <c r="W264" s="98"/>
      <c r="X264" s="98"/>
      <c r="Y264" s="99"/>
      <c r="Z264" s="99"/>
      <c r="AA264" s="99"/>
      <c r="AB264" s="99"/>
      <c r="AC264" s="99"/>
      <c r="AD264" s="99"/>
      <c r="AE264" s="99"/>
      <c r="AF264" s="99"/>
      <c r="AG264" s="99"/>
      <c r="AH264" s="99"/>
      <c r="AI264" s="99"/>
      <c r="AJ264" s="99"/>
      <c r="AK264" s="99"/>
      <c r="AL264" s="99"/>
      <c r="AM264" s="99"/>
      <c r="AN264" s="99"/>
      <c r="AO264" s="99"/>
      <c r="AP264" s="99"/>
      <c r="AQ264" s="99"/>
      <c r="AR264" s="99"/>
      <c r="AS264" s="99"/>
      <c r="AT264" s="99"/>
      <c r="AU264" s="99"/>
      <c r="AV264" s="99"/>
      <c r="AW264" s="99"/>
      <c r="AX264" s="99"/>
      <c r="AY264" s="99"/>
      <c r="AZ264" s="99"/>
      <c r="BA264" s="99"/>
    </row>
    <row r="265" spans="1:53" s="102" customFormat="1" x14ac:dyDescent="0.3">
      <c r="A265" s="191"/>
      <c r="B265" s="193"/>
      <c r="C265" s="194"/>
      <c r="D265" s="87" t="s">
        <v>214</v>
      </c>
      <c r="E265" s="100">
        <v>1</v>
      </c>
      <c r="F265" s="100">
        <v>1</v>
      </c>
      <c r="G265" s="100">
        <v>1</v>
      </c>
      <c r="H265" s="100">
        <v>1</v>
      </c>
      <c r="I265" s="100">
        <v>0</v>
      </c>
      <c r="J265" s="107">
        <v>0</v>
      </c>
      <c r="K265" s="100">
        <v>1</v>
      </c>
      <c r="L265" s="100">
        <v>1</v>
      </c>
      <c r="M265" s="100">
        <v>1</v>
      </c>
      <c r="N265" s="100">
        <v>1</v>
      </c>
      <c r="O265" s="100">
        <v>1</v>
      </c>
      <c r="P265" s="100">
        <v>1</v>
      </c>
      <c r="Q265" s="100">
        <v>1</v>
      </c>
      <c r="R265" s="100">
        <v>1</v>
      </c>
      <c r="S265" s="100">
        <v>1</v>
      </c>
      <c r="T265" s="100">
        <v>1</v>
      </c>
      <c r="U265" s="100">
        <v>1</v>
      </c>
      <c r="V265" s="100">
        <v>1</v>
      </c>
      <c r="W265" s="100">
        <v>1</v>
      </c>
      <c r="X265" s="100">
        <v>1</v>
      </c>
      <c r="Y265" s="101"/>
      <c r="Z265" s="101"/>
      <c r="AA265" s="101"/>
      <c r="AB265" s="101"/>
      <c r="AC265" s="101"/>
      <c r="AD265" s="101"/>
      <c r="AE265" s="101"/>
      <c r="AF265" s="101"/>
      <c r="AG265" s="101"/>
      <c r="AH265" s="101"/>
      <c r="AI265" s="101"/>
      <c r="AJ265" s="101"/>
      <c r="AK265" s="101"/>
      <c r="AL265" s="101"/>
      <c r="AM265" s="101"/>
      <c r="AN265" s="101"/>
      <c r="AO265" s="101"/>
      <c r="AP265" s="101"/>
      <c r="AQ265" s="101"/>
      <c r="AR265" s="101"/>
      <c r="AS265" s="101"/>
      <c r="AT265" s="101"/>
      <c r="AU265" s="101"/>
      <c r="AV265" s="101"/>
      <c r="AW265" s="101"/>
      <c r="AX265" s="101"/>
      <c r="AY265" s="101"/>
      <c r="AZ265" s="101"/>
      <c r="BA265" s="101"/>
    </row>
    <row r="266" spans="1:53" x14ac:dyDescent="0.3">
      <c r="A266" s="190"/>
      <c r="B266" s="179"/>
      <c r="C266" s="182" t="s">
        <v>219</v>
      </c>
      <c r="D266" s="18" t="s">
        <v>76</v>
      </c>
      <c r="E266" s="98">
        <v>0.6910112359550562</v>
      </c>
      <c r="F266" s="98">
        <v>0.72413793103448276</v>
      </c>
      <c r="G266" s="98">
        <v>0.68456375838926176</v>
      </c>
      <c r="H266" s="98">
        <v>0.6910112359550562</v>
      </c>
      <c r="I266" s="98" t="s">
        <v>51</v>
      </c>
      <c r="J266" s="97" t="s">
        <v>51</v>
      </c>
      <c r="K266" s="98">
        <v>0.70967741935483875</v>
      </c>
      <c r="L266" s="98">
        <v>0.7021276595744681</v>
      </c>
      <c r="M266" s="98">
        <v>0.68</v>
      </c>
      <c r="N266" s="98">
        <v>0.6875</v>
      </c>
      <c r="O266" s="98">
        <v>0.66666666666666663</v>
      </c>
      <c r="P266" s="98">
        <v>1</v>
      </c>
      <c r="Q266" s="98">
        <v>0.72727272727272729</v>
      </c>
      <c r="R266" s="98">
        <v>0.58974358974358976</v>
      </c>
      <c r="S266" s="98">
        <v>0.73684210526315785</v>
      </c>
      <c r="T266" s="98">
        <v>0.72222222222222221</v>
      </c>
      <c r="U266" s="98">
        <v>0.68181818181818177</v>
      </c>
      <c r="V266" s="98">
        <v>0.71875</v>
      </c>
      <c r="W266" s="98">
        <v>0.79166666666666663</v>
      </c>
      <c r="X266" s="98">
        <v>0.66666666666666663</v>
      </c>
      <c r="Y266" s="99"/>
      <c r="Z266" s="99"/>
      <c r="AA266" s="99"/>
      <c r="AB266" s="99"/>
      <c r="AC266" s="99"/>
      <c r="AD266" s="99"/>
      <c r="AE266" s="99"/>
      <c r="AF266" s="99"/>
      <c r="AG266" s="99"/>
      <c r="AH266" s="99"/>
      <c r="AI266" s="99"/>
      <c r="AJ266" s="99"/>
      <c r="AK266" s="99"/>
      <c r="AL266" s="99"/>
      <c r="AM266" s="99"/>
      <c r="AN266" s="99"/>
      <c r="AO266" s="99"/>
      <c r="AP266" s="99"/>
      <c r="AQ266" s="99"/>
      <c r="AR266" s="99"/>
      <c r="AS266" s="99"/>
      <c r="AT266" s="99"/>
      <c r="AU266" s="99"/>
      <c r="AV266" s="99"/>
      <c r="AW266" s="99"/>
      <c r="AX266" s="99"/>
      <c r="AY266" s="99"/>
      <c r="AZ266" s="99"/>
      <c r="BA266" s="99"/>
    </row>
    <row r="267" spans="1:53" x14ac:dyDescent="0.3">
      <c r="A267" s="190"/>
      <c r="B267" s="180"/>
      <c r="C267" s="183"/>
      <c r="D267" s="14" t="s">
        <v>77</v>
      </c>
      <c r="E267" s="98">
        <v>0.3089887640449438</v>
      </c>
      <c r="F267" s="98">
        <v>0.27586206896551724</v>
      </c>
      <c r="G267" s="98">
        <v>0.31543624161073824</v>
      </c>
      <c r="H267" s="98">
        <v>0.3089887640449438</v>
      </c>
      <c r="I267" s="98" t="s">
        <v>51</v>
      </c>
      <c r="J267" s="97" t="s">
        <v>51</v>
      </c>
      <c r="K267" s="98">
        <v>0.29032258064516131</v>
      </c>
      <c r="L267" s="98">
        <v>0.2978723404255319</v>
      </c>
      <c r="M267" s="98">
        <v>0.32</v>
      </c>
      <c r="N267" s="98">
        <v>0.3125</v>
      </c>
      <c r="O267" s="98">
        <v>0.33333333333333331</v>
      </c>
      <c r="P267" s="98">
        <v>0</v>
      </c>
      <c r="Q267" s="98">
        <v>0.27272727272727271</v>
      </c>
      <c r="R267" s="98">
        <v>0.41025641025641024</v>
      </c>
      <c r="S267" s="98">
        <v>0.26315789473684209</v>
      </c>
      <c r="T267" s="98">
        <v>0.27777777777777779</v>
      </c>
      <c r="U267" s="98">
        <v>0.31818181818181818</v>
      </c>
      <c r="V267" s="98">
        <v>0.28125</v>
      </c>
      <c r="W267" s="98">
        <v>0.20833333333333334</v>
      </c>
      <c r="X267" s="98">
        <v>0.33333333333333331</v>
      </c>
      <c r="Y267" s="99"/>
      <c r="Z267" s="99"/>
      <c r="AA267" s="99"/>
      <c r="AB267" s="99"/>
      <c r="AC267" s="99"/>
      <c r="AD267" s="99"/>
      <c r="AE267" s="99"/>
      <c r="AF267" s="99"/>
      <c r="AG267" s="99"/>
      <c r="AH267" s="99"/>
      <c r="AI267" s="99"/>
      <c r="AJ267" s="99"/>
      <c r="AK267" s="99"/>
      <c r="AL267" s="99"/>
      <c r="AM267" s="99"/>
      <c r="AN267" s="99"/>
      <c r="AO267" s="99"/>
      <c r="AP267" s="99"/>
      <c r="AQ267" s="99"/>
      <c r="AR267" s="99"/>
      <c r="AS267" s="99"/>
      <c r="AT267" s="99"/>
      <c r="AU267" s="99"/>
      <c r="AV267" s="99"/>
      <c r="AW267" s="99"/>
      <c r="AX267" s="99"/>
      <c r="AY267" s="99"/>
      <c r="AZ267" s="99"/>
      <c r="BA267" s="99"/>
    </row>
    <row r="268" spans="1:53" x14ac:dyDescent="0.3">
      <c r="A268" s="190"/>
      <c r="B268" s="180"/>
      <c r="C268" s="183"/>
      <c r="D268" s="21" t="s">
        <v>5</v>
      </c>
      <c r="E268" s="98"/>
      <c r="F268" s="98"/>
      <c r="G268" s="98"/>
      <c r="H268" s="98"/>
      <c r="I268" s="98"/>
      <c r="J268" s="97"/>
      <c r="K268" s="98"/>
      <c r="L268" s="98"/>
      <c r="M268" s="98"/>
      <c r="N268" s="98"/>
      <c r="O268" s="98"/>
      <c r="P268" s="98"/>
      <c r="Q268" s="98"/>
      <c r="R268" s="98"/>
      <c r="S268" s="98"/>
      <c r="T268" s="98"/>
      <c r="U268" s="98"/>
      <c r="V268" s="98"/>
      <c r="W268" s="98"/>
      <c r="X268" s="98"/>
      <c r="Y268" s="99"/>
      <c r="Z268" s="99"/>
      <c r="AA268" s="99"/>
      <c r="AB268" s="99"/>
      <c r="AC268" s="99"/>
      <c r="AD268" s="99"/>
      <c r="AE268" s="99"/>
      <c r="AF268" s="99"/>
      <c r="AG268" s="99"/>
      <c r="AH268" s="99"/>
      <c r="AI268" s="99"/>
      <c r="AJ268" s="99"/>
      <c r="AK268" s="99"/>
      <c r="AL268" s="99"/>
      <c r="AM268" s="99"/>
      <c r="AN268" s="99"/>
      <c r="AO268" s="99"/>
      <c r="AP268" s="99"/>
      <c r="AQ268" s="99"/>
      <c r="AR268" s="99"/>
      <c r="AS268" s="99"/>
      <c r="AT268" s="99"/>
      <c r="AU268" s="99"/>
      <c r="AV268" s="99"/>
      <c r="AW268" s="99"/>
      <c r="AX268" s="99"/>
      <c r="AY268" s="99"/>
      <c r="AZ268" s="99"/>
      <c r="BA268" s="99"/>
    </row>
    <row r="269" spans="1:53" s="102" customFormat="1" x14ac:dyDescent="0.3">
      <c r="A269" s="191"/>
      <c r="B269" s="193"/>
      <c r="C269" s="194"/>
      <c r="D269" s="87" t="s">
        <v>214</v>
      </c>
      <c r="E269" s="100">
        <v>1</v>
      </c>
      <c r="F269" s="100">
        <v>1</v>
      </c>
      <c r="G269" s="100">
        <v>1</v>
      </c>
      <c r="H269" s="100">
        <v>1</v>
      </c>
      <c r="I269" s="100">
        <v>0</v>
      </c>
      <c r="J269" s="107">
        <v>0</v>
      </c>
      <c r="K269" s="100">
        <v>1</v>
      </c>
      <c r="L269" s="100">
        <v>1</v>
      </c>
      <c r="M269" s="100">
        <v>1</v>
      </c>
      <c r="N269" s="100">
        <v>1</v>
      </c>
      <c r="O269" s="100">
        <v>1</v>
      </c>
      <c r="P269" s="100">
        <v>1</v>
      </c>
      <c r="Q269" s="100">
        <v>1</v>
      </c>
      <c r="R269" s="100">
        <v>1</v>
      </c>
      <c r="S269" s="100">
        <v>1</v>
      </c>
      <c r="T269" s="100">
        <v>1</v>
      </c>
      <c r="U269" s="100">
        <v>1</v>
      </c>
      <c r="V269" s="100">
        <v>1</v>
      </c>
      <c r="W269" s="100">
        <v>1</v>
      </c>
      <c r="X269" s="100">
        <v>1</v>
      </c>
      <c r="Y269" s="101"/>
      <c r="Z269" s="101"/>
      <c r="AA269" s="101"/>
      <c r="AB269" s="101"/>
      <c r="AC269" s="101"/>
      <c r="AD269" s="101"/>
      <c r="AE269" s="101"/>
      <c r="AF269" s="101"/>
      <c r="AG269" s="101"/>
      <c r="AH269" s="101"/>
      <c r="AI269" s="101"/>
      <c r="AJ269" s="101"/>
      <c r="AK269" s="101"/>
      <c r="AL269" s="101"/>
      <c r="AM269" s="101"/>
      <c r="AN269" s="101"/>
      <c r="AO269" s="101"/>
      <c r="AP269" s="101"/>
      <c r="AQ269" s="101"/>
      <c r="AR269" s="101"/>
      <c r="AS269" s="101"/>
      <c r="AT269" s="101"/>
      <c r="AU269" s="101"/>
      <c r="AV269" s="101"/>
      <c r="AW269" s="101"/>
      <c r="AX269" s="101"/>
      <c r="AY269" s="101"/>
      <c r="AZ269" s="101"/>
      <c r="BA269" s="101"/>
    </row>
    <row r="270" spans="1:53" x14ac:dyDescent="0.3">
      <c r="A270" s="190"/>
      <c r="B270" s="179"/>
      <c r="C270" s="182" t="s">
        <v>172</v>
      </c>
      <c r="D270" s="37" t="s">
        <v>173</v>
      </c>
      <c r="E270" s="98">
        <v>0.16666666666666666</v>
      </c>
      <c r="F270" s="98">
        <v>0</v>
      </c>
      <c r="G270" s="98">
        <v>0.25</v>
      </c>
      <c r="H270" s="98">
        <v>0.16666666666666666</v>
      </c>
      <c r="I270" s="98" t="s">
        <v>51</v>
      </c>
      <c r="J270" s="97" t="s">
        <v>51</v>
      </c>
      <c r="K270" s="98">
        <v>0</v>
      </c>
      <c r="L270" s="98">
        <v>0</v>
      </c>
      <c r="M270" s="98">
        <v>0.25</v>
      </c>
      <c r="N270" s="98">
        <v>0.16666666666666666</v>
      </c>
      <c r="O270" s="98" t="s">
        <v>51</v>
      </c>
      <c r="P270" s="98" t="s">
        <v>51</v>
      </c>
      <c r="Q270" s="98">
        <v>0</v>
      </c>
      <c r="R270" s="98">
        <v>0</v>
      </c>
      <c r="S270" s="98" t="s">
        <v>51</v>
      </c>
      <c r="T270" s="98">
        <v>0</v>
      </c>
      <c r="U270" s="98">
        <v>0</v>
      </c>
      <c r="V270" s="98">
        <v>1</v>
      </c>
      <c r="W270" s="98" t="s">
        <v>51</v>
      </c>
      <c r="X270" s="98">
        <v>0</v>
      </c>
      <c r="Y270" s="99"/>
      <c r="Z270" s="99"/>
      <c r="AA270" s="99"/>
      <c r="AB270" s="99"/>
      <c r="AC270" s="99"/>
      <c r="AD270" s="99"/>
      <c r="AE270" s="99"/>
      <c r="AF270" s="99"/>
      <c r="AG270" s="99"/>
      <c r="AH270" s="99"/>
      <c r="AI270" s="99"/>
      <c r="AJ270" s="99"/>
      <c r="AK270" s="99"/>
      <c r="AL270" s="99"/>
      <c r="AM270" s="99"/>
      <c r="AN270" s="99"/>
      <c r="AO270" s="99"/>
      <c r="AP270" s="99"/>
      <c r="AQ270" s="99"/>
      <c r="AR270" s="99"/>
      <c r="AS270" s="99"/>
      <c r="AT270" s="99"/>
      <c r="AU270" s="99"/>
      <c r="AV270" s="99"/>
      <c r="AW270" s="99"/>
      <c r="AX270" s="99"/>
      <c r="AY270" s="99"/>
      <c r="AZ270" s="99"/>
      <c r="BA270" s="99"/>
    </row>
    <row r="271" spans="1:53" x14ac:dyDescent="0.3">
      <c r="A271" s="190"/>
      <c r="B271" s="180"/>
      <c r="C271" s="183"/>
      <c r="D271" s="3" t="s">
        <v>174</v>
      </c>
      <c r="E271" s="98">
        <v>0.5</v>
      </c>
      <c r="F271" s="98">
        <v>1</v>
      </c>
      <c r="G271" s="98">
        <v>0.25</v>
      </c>
      <c r="H271" s="98">
        <v>0.5</v>
      </c>
      <c r="I271" s="98" t="s">
        <v>51</v>
      </c>
      <c r="J271" s="97" t="s">
        <v>51</v>
      </c>
      <c r="K271" s="98">
        <v>1</v>
      </c>
      <c r="L271" s="98">
        <v>0</v>
      </c>
      <c r="M271" s="98">
        <v>0.5</v>
      </c>
      <c r="N271" s="98">
        <v>0.5</v>
      </c>
      <c r="O271" s="98" t="s">
        <v>51</v>
      </c>
      <c r="P271" s="98" t="s">
        <v>51</v>
      </c>
      <c r="Q271" s="98">
        <v>1</v>
      </c>
      <c r="R271" s="98">
        <v>1</v>
      </c>
      <c r="S271" s="98" t="s">
        <v>51</v>
      </c>
      <c r="T271" s="98">
        <v>1</v>
      </c>
      <c r="U271" s="98">
        <v>0</v>
      </c>
      <c r="V271" s="98">
        <v>0</v>
      </c>
      <c r="W271" s="98" t="s">
        <v>51</v>
      </c>
      <c r="X271" s="98">
        <v>0</v>
      </c>
      <c r="Y271" s="99"/>
      <c r="Z271" s="99"/>
      <c r="AA271" s="99"/>
      <c r="AB271" s="99"/>
      <c r="AC271" s="99"/>
      <c r="AD271" s="99"/>
      <c r="AE271" s="99"/>
      <c r="AF271" s="99"/>
      <c r="AG271" s="99"/>
      <c r="AH271" s="99"/>
      <c r="AI271" s="99"/>
      <c r="AJ271" s="99"/>
      <c r="AK271" s="99"/>
      <c r="AL271" s="99"/>
      <c r="AM271" s="99"/>
      <c r="AN271" s="99"/>
      <c r="AO271" s="99"/>
      <c r="AP271" s="99"/>
      <c r="AQ271" s="99"/>
      <c r="AR271" s="99"/>
      <c r="AS271" s="99"/>
      <c r="AT271" s="99"/>
      <c r="AU271" s="99"/>
      <c r="AV271" s="99"/>
      <c r="AW271" s="99"/>
      <c r="AX271" s="99"/>
      <c r="AY271" s="99"/>
      <c r="AZ271" s="99"/>
      <c r="BA271" s="99"/>
    </row>
    <row r="272" spans="1:53" x14ac:dyDescent="0.3">
      <c r="A272" s="190"/>
      <c r="B272" s="180"/>
      <c r="C272" s="183"/>
      <c r="D272" s="3" t="s">
        <v>175</v>
      </c>
      <c r="E272" s="98">
        <v>0.33333333333333331</v>
      </c>
      <c r="F272" s="98">
        <v>0</v>
      </c>
      <c r="G272" s="98">
        <v>0.5</v>
      </c>
      <c r="H272" s="98">
        <v>0.33333333333333331</v>
      </c>
      <c r="I272" s="98" t="s">
        <v>51</v>
      </c>
      <c r="J272" s="97" t="s">
        <v>51</v>
      </c>
      <c r="K272" s="98">
        <v>0</v>
      </c>
      <c r="L272" s="98">
        <v>1</v>
      </c>
      <c r="M272" s="98">
        <v>0.25</v>
      </c>
      <c r="N272" s="98">
        <v>0.33333333333333331</v>
      </c>
      <c r="O272" s="98" t="s">
        <v>51</v>
      </c>
      <c r="P272" s="98" t="s">
        <v>51</v>
      </c>
      <c r="Q272" s="98">
        <v>0</v>
      </c>
      <c r="R272" s="98">
        <v>0</v>
      </c>
      <c r="S272" s="98" t="s">
        <v>51</v>
      </c>
      <c r="T272" s="98">
        <v>0</v>
      </c>
      <c r="U272" s="98">
        <v>1</v>
      </c>
      <c r="V272" s="98">
        <v>0</v>
      </c>
      <c r="W272" s="98" t="s">
        <v>51</v>
      </c>
      <c r="X272" s="98">
        <v>1</v>
      </c>
      <c r="Y272" s="99"/>
      <c r="Z272" s="99"/>
      <c r="AA272" s="99"/>
      <c r="AB272" s="99"/>
      <c r="AC272" s="99"/>
      <c r="AD272" s="99"/>
      <c r="AE272" s="99"/>
      <c r="AF272" s="99"/>
      <c r="AG272" s="99"/>
      <c r="AH272" s="99"/>
      <c r="AI272" s="99"/>
      <c r="AJ272" s="99"/>
      <c r="AK272" s="99"/>
      <c r="AL272" s="99"/>
      <c r="AM272" s="99"/>
      <c r="AN272" s="99"/>
      <c r="AO272" s="99"/>
      <c r="AP272" s="99"/>
      <c r="AQ272" s="99"/>
      <c r="AR272" s="99"/>
      <c r="AS272" s="99"/>
      <c r="AT272" s="99"/>
      <c r="AU272" s="99"/>
      <c r="AV272" s="99"/>
      <c r="AW272" s="99"/>
      <c r="AX272" s="99"/>
      <c r="AY272" s="99"/>
      <c r="AZ272" s="99"/>
      <c r="BA272" s="99"/>
    </row>
    <row r="273" spans="1:53" x14ac:dyDescent="0.3">
      <c r="A273" s="190"/>
      <c r="B273" s="180"/>
      <c r="C273" s="183"/>
      <c r="D273" s="4" t="s">
        <v>5</v>
      </c>
      <c r="E273" s="98"/>
      <c r="F273" s="98"/>
      <c r="G273" s="98"/>
      <c r="H273" s="98"/>
      <c r="I273" s="98"/>
      <c r="J273" s="97"/>
      <c r="K273" s="98"/>
      <c r="L273" s="98"/>
      <c r="M273" s="98"/>
      <c r="N273" s="98"/>
      <c r="O273" s="98"/>
      <c r="P273" s="98"/>
      <c r="Q273" s="98"/>
      <c r="R273" s="98"/>
      <c r="S273" s="98"/>
      <c r="T273" s="98"/>
      <c r="U273" s="98"/>
      <c r="V273" s="98"/>
      <c r="W273" s="98"/>
      <c r="X273" s="98"/>
      <c r="Y273" s="99"/>
      <c r="Z273" s="99"/>
      <c r="AA273" s="99"/>
      <c r="AB273" s="99"/>
      <c r="AC273" s="99"/>
      <c r="AD273" s="99"/>
      <c r="AE273" s="99"/>
      <c r="AF273" s="99"/>
      <c r="AG273" s="99"/>
      <c r="AH273" s="99"/>
      <c r="AI273" s="99"/>
      <c r="AJ273" s="99"/>
      <c r="AK273" s="99"/>
      <c r="AL273" s="99"/>
      <c r="AM273" s="99"/>
      <c r="AN273" s="99"/>
      <c r="AO273" s="99"/>
      <c r="AP273" s="99"/>
      <c r="AQ273" s="99"/>
      <c r="AR273" s="99"/>
      <c r="AS273" s="99"/>
      <c r="AT273" s="99"/>
      <c r="AU273" s="99"/>
      <c r="AV273" s="99"/>
      <c r="AW273" s="99"/>
      <c r="AX273" s="99"/>
      <c r="AY273" s="99"/>
      <c r="AZ273" s="99"/>
      <c r="BA273" s="99"/>
    </row>
    <row r="274" spans="1:53" s="102" customFormat="1" x14ac:dyDescent="0.3">
      <c r="A274" s="191"/>
      <c r="B274" s="193"/>
      <c r="C274" s="194"/>
      <c r="D274" s="85" t="s">
        <v>214</v>
      </c>
      <c r="E274" s="100">
        <v>1</v>
      </c>
      <c r="F274" s="100">
        <v>1</v>
      </c>
      <c r="G274" s="100">
        <v>1</v>
      </c>
      <c r="H274" s="100">
        <v>1</v>
      </c>
      <c r="I274" s="100">
        <v>0</v>
      </c>
      <c r="J274" s="107">
        <v>0</v>
      </c>
      <c r="K274" s="100">
        <v>1</v>
      </c>
      <c r="L274" s="100">
        <v>1</v>
      </c>
      <c r="M274" s="100">
        <v>1</v>
      </c>
      <c r="N274" s="100">
        <v>1</v>
      </c>
      <c r="O274" s="100">
        <v>0</v>
      </c>
      <c r="P274" s="100">
        <v>0</v>
      </c>
      <c r="Q274" s="100">
        <v>1</v>
      </c>
      <c r="R274" s="100">
        <v>1</v>
      </c>
      <c r="S274" s="100">
        <v>0</v>
      </c>
      <c r="T274" s="100">
        <v>1</v>
      </c>
      <c r="U274" s="100">
        <v>1</v>
      </c>
      <c r="V274" s="100">
        <v>1</v>
      </c>
      <c r="W274" s="100">
        <v>0</v>
      </c>
      <c r="X274" s="100">
        <v>1</v>
      </c>
      <c r="Y274" s="101"/>
      <c r="Z274" s="101"/>
      <c r="AA274" s="101"/>
      <c r="AB274" s="101"/>
      <c r="AC274" s="101"/>
      <c r="AD274" s="101"/>
      <c r="AE274" s="101"/>
      <c r="AF274" s="101"/>
      <c r="AG274" s="101"/>
      <c r="AH274" s="101"/>
      <c r="AI274" s="101"/>
      <c r="AJ274" s="101"/>
      <c r="AK274" s="101"/>
      <c r="AL274" s="101"/>
      <c r="AM274" s="101"/>
      <c r="AN274" s="101"/>
      <c r="AO274" s="101"/>
      <c r="AP274" s="101"/>
      <c r="AQ274" s="101"/>
      <c r="AR274" s="101"/>
      <c r="AS274" s="101"/>
      <c r="AT274" s="101"/>
      <c r="AU274" s="101"/>
      <c r="AV274" s="101"/>
      <c r="AW274" s="101"/>
      <c r="AX274" s="101"/>
      <c r="AY274" s="101"/>
      <c r="AZ274" s="101"/>
      <c r="BA274" s="101"/>
    </row>
    <row r="275" spans="1:53" x14ac:dyDescent="0.3">
      <c r="A275" s="190"/>
      <c r="B275" s="179"/>
      <c r="C275" s="182" t="s">
        <v>176</v>
      </c>
      <c r="D275" s="37" t="s">
        <v>76</v>
      </c>
      <c r="E275" s="98">
        <v>0.50285714285714289</v>
      </c>
      <c r="F275" s="98">
        <v>0.51724137931034486</v>
      </c>
      <c r="G275" s="98">
        <v>0.5</v>
      </c>
      <c r="H275" s="98">
        <v>0.50285714285714289</v>
      </c>
      <c r="I275" s="98" t="s">
        <v>51</v>
      </c>
      <c r="J275" s="97" t="s">
        <v>51</v>
      </c>
      <c r="K275" s="98">
        <v>0.5161290322580645</v>
      </c>
      <c r="L275" s="98">
        <v>0.57777777777777772</v>
      </c>
      <c r="M275" s="98">
        <v>0.46464646464646464</v>
      </c>
      <c r="N275" s="98">
        <v>0.47517730496453903</v>
      </c>
      <c r="O275" s="98">
        <v>0.56666666666666665</v>
      </c>
      <c r="P275" s="98">
        <v>1</v>
      </c>
      <c r="Q275" s="98">
        <v>0.63636363636363635</v>
      </c>
      <c r="R275" s="98">
        <v>0.33333333333333331</v>
      </c>
      <c r="S275" s="98">
        <v>0.57894736842105265</v>
      </c>
      <c r="T275" s="98">
        <v>0.52777777777777779</v>
      </c>
      <c r="U275" s="98">
        <v>0.47368421052631576</v>
      </c>
      <c r="V275" s="98">
        <v>0.5625</v>
      </c>
      <c r="W275" s="98">
        <v>0.60416666666666663</v>
      </c>
      <c r="X275" s="98">
        <v>0.54</v>
      </c>
      <c r="Y275" s="99"/>
      <c r="Z275" s="99"/>
      <c r="AA275" s="99"/>
      <c r="AB275" s="99"/>
      <c r="AC275" s="99"/>
      <c r="AD275" s="99"/>
      <c r="AE275" s="99"/>
      <c r="AF275" s="99"/>
      <c r="AG275" s="99"/>
      <c r="AH275" s="99"/>
      <c r="AI275" s="99"/>
      <c r="AJ275" s="99"/>
      <c r="AK275" s="99"/>
      <c r="AL275" s="99"/>
      <c r="AM275" s="99"/>
      <c r="AN275" s="99"/>
      <c r="AO275" s="99"/>
      <c r="AP275" s="99"/>
      <c r="AQ275" s="99"/>
      <c r="AR275" s="99"/>
      <c r="AS275" s="99"/>
      <c r="AT275" s="99"/>
      <c r="AU275" s="99"/>
      <c r="AV275" s="99"/>
      <c r="AW275" s="99"/>
      <c r="AX275" s="99"/>
      <c r="AY275" s="99"/>
      <c r="AZ275" s="99"/>
      <c r="BA275" s="99"/>
    </row>
    <row r="276" spans="1:53" x14ac:dyDescent="0.3">
      <c r="A276" s="190"/>
      <c r="B276" s="180"/>
      <c r="C276" s="183"/>
      <c r="D276" s="3" t="s">
        <v>77</v>
      </c>
      <c r="E276" s="98">
        <v>0.49714285714285716</v>
      </c>
      <c r="F276" s="98">
        <v>0.48275862068965519</v>
      </c>
      <c r="G276" s="98">
        <v>0.5</v>
      </c>
      <c r="H276" s="98">
        <v>0.49714285714285716</v>
      </c>
      <c r="I276" s="98" t="s">
        <v>51</v>
      </c>
      <c r="J276" s="97" t="s">
        <v>51</v>
      </c>
      <c r="K276" s="98">
        <v>0.4838709677419355</v>
      </c>
      <c r="L276" s="98">
        <v>0.42222222222222222</v>
      </c>
      <c r="M276" s="98">
        <v>0.53535353535353536</v>
      </c>
      <c r="N276" s="98">
        <v>0.52482269503546097</v>
      </c>
      <c r="O276" s="98">
        <v>0.43333333333333335</v>
      </c>
      <c r="P276" s="98">
        <v>0</v>
      </c>
      <c r="Q276" s="98">
        <v>0.36363636363636365</v>
      </c>
      <c r="R276" s="98">
        <v>0.66666666666666663</v>
      </c>
      <c r="S276" s="98">
        <v>0.42105263157894735</v>
      </c>
      <c r="T276" s="98">
        <v>0.47222222222222221</v>
      </c>
      <c r="U276" s="98">
        <v>0.52631578947368418</v>
      </c>
      <c r="V276" s="98">
        <v>0.4375</v>
      </c>
      <c r="W276" s="98">
        <v>0.39583333333333331</v>
      </c>
      <c r="X276" s="98">
        <v>0.46</v>
      </c>
      <c r="Y276" s="99"/>
      <c r="Z276" s="99"/>
      <c r="AA276" s="99"/>
      <c r="AB276" s="99"/>
      <c r="AC276" s="99"/>
      <c r="AD276" s="99"/>
      <c r="AE276" s="99"/>
      <c r="AF276" s="99"/>
      <c r="AG276" s="99"/>
      <c r="AH276" s="99"/>
      <c r="AI276" s="99"/>
      <c r="AJ276" s="99"/>
      <c r="AK276" s="99"/>
      <c r="AL276" s="99"/>
      <c r="AM276" s="99"/>
      <c r="AN276" s="99"/>
      <c r="AO276" s="99"/>
      <c r="AP276" s="99"/>
      <c r="AQ276" s="99"/>
      <c r="AR276" s="99"/>
      <c r="AS276" s="99"/>
      <c r="AT276" s="99"/>
      <c r="AU276" s="99"/>
      <c r="AV276" s="99"/>
      <c r="AW276" s="99"/>
      <c r="AX276" s="99"/>
      <c r="AY276" s="99"/>
      <c r="AZ276" s="99"/>
      <c r="BA276" s="99"/>
    </row>
    <row r="277" spans="1:53" s="106" customFormat="1" x14ac:dyDescent="0.3">
      <c r="A277" s="191"/>
      <c r="B277" s="198"/>
      <c r="C277" s="199"/>
      <c r="D277" s="108" t="s">
        <v>5</v>
      </c>
      <c r="E277" s="104"/>
      <c r="F277" s="104"/>
      <c r="G277" s="104"/>
      <c r="H277" s="104"/>
      <c r="I277" s="104"/>
      <c r="J277" s="109"/>
      <c r="K277" s="104"/>
      <c r="L277" s="104"/>
      <c r="M277" s="104"/>
      <c r="N277" s="104"/>
      <c r="O277" s="104"/>
      <c r="P277" s="104"/>
      <c r="Q277" s="104"/>
      <c r="R277" s="104"/>
      <c r="S277" s="104"/>
      <c r="T277" s="104"/>
      <c r="U277" s="104"/>
      <c r="V277" s="104"/>
      <c r="W277" s="104"/>
      <c r="X277" s="104"/>
      <c r="Y277" s="105"/>
      <c r="Z277" s="105"/>
      <c r="AA277" s="105"/>
      <c r="AB277" s="105"/>
      <c r="AC277" s="105"/>
      <c r="AD277" s="105"/>
      <c r="AE277" s="105"/>
      <c r="AF277" s="105"/>
      <c r="AG277" s="105"/>
      <c r="AH277" s="105"/>
      <c r="AI277" s="105"/>
      <c r="AJ277" s="105"/>
      <c r="AK277" s="105"/>
      <c r="AL277" s="105"/>
      <c r="AM277" s="105"/>
      <c r="AN277" s="105"/>
      <c r="AO277" s="105"/>
      <c r="AP277" s="105"/>
      <c r="AQ277" s="105"/>
      <c r="AR277" s="105"/>
      <c r="AS277" s="105"/>
      <c r="AT277" s="105"/>
      <c r="AU277" s="105"/>
      <c r="AV277" s="105"/>
      <c r="AW277" s="105"/>
      <c r="AX277" s="105"/>
      <c r="AY277" s="105"/>
      <c r="AZ277" s="105"/>
      <c r="BA277" s="105"/>
    </row>
    <row r="278" spans="1:53" x14ac:dyDescent="0.3">
      <c r="A278" s="190"/>
      <c r="B278" s="181"/>
      <c r="C278" s="184"/>
      <c r="D278" s="84" t="s">
        <v>214</v>
      </c>
      <c r="E278" s="98">
        <v>1</v>
      </c>
      <c r="F278" s="98">
        <v>1</v>
      </c>
      <c r="G278" s="98">
        <v>1</v>
      </c>
      <c r="H278" s="98">
        <v>1</v>
      </c>
      <c r="I278" s="98">
        <v>0</v>
      </c>
      <c r="J278" s="97">
        <v>0</v>
      </c>
      <c r="K278" s="98">
        <v>1</v>
      </c>
      <c r="L278" s="98">
        <v>1</v>
      </c>
      <c r="M278" s="98">
        <v>1</v>
      </c>
      <c r="N278" s="98">
        <v>1</v>
      </c>
      <c r="O278" s="98">
        <v>1</v>
      </c>
      <c r="P278" s="98">
        <v>1</v>
      </c>
      <c r="Q278" s="98">
        <v>1</v>
      </c>
      <c r="R278" s="98">
        <v>1</v>
      </c>
      <c r="S278" s="98">
        <v>1</v>
      </c>
      <c r="T278" s="98">
        <v>1</v>
      </c>
      <c r="U278" s="98">
        <v>1</v>
      </c>
      <c r="V278" s="98">
        <v>1</v>
      </c>
      <c r="W278" s="98">
        <v>1</v>
      </c>
      <c r="X278" s="98">
        <v>1</v>
      </c>
      <c r="Y278" s="99"/>
      <c r="Z278" s="99"/>
      <c r="AA278" s="99"/>
      <c r="AB278" s="99"/>
      <c r="AC278" s="99"/>
      <c r="AD278" s="99"/>
      <c r="AE278" s="99"/>
      <c r="AF278" s="99"/>
      <c r="AG278" s="99"/>
      <c r="AH278" s="99"/>
      <c r="AI278" s="99"/>
      <c r="AJ278" s="99"/>
      <c r="AK278" s="99"/>
      <c r="AL278" s="99"/>
      <c r="AM278" s="99"/>
      <c r="AN278" s="99"/>
      <c r="AO278" s="99"/>
      <c r="AP278" s="99"/>
      <c r="AQ278" s="99"/>
      <c r="AR278" s="99"/>
      <c r="AS278" s="99"/>
      <c r="AT278" s="99"/>
      <c r="AU278" s="99"/>
      <c r="AV278" s="99"/>
      <c r="AW278" s="99"/>
      <c r="AX278" s="99"/>
      <c r="AY278" s="99"/>
      <c r="AZ278" s="99"/>
      <c r="BA278" s="99"/>
    </row>
    <row r="279" spans="1:53" x14ac:dyDescent="0.3">
      <c r="A279" s="190"/>
      <c r="B279" s="179"/>
      <c r="C279" s="182" t="s">
        <v>177</v>
      </c>
      <c r="D279" s="37" t="s">
        <v>76</v>
      </c>
      <c r="E279" s="98">
        <v>3.4482758620689655E-2</v>
      </c>
      <c r="F279" s="98">
        <v>0</v>
      </c>
      <c r="G279" s="98">
        <v>4.1379310344827586E-2</v>
      </c>
      <c r="H279" s="98">
        <v>3.4482758620689655E-2</v>
      </c>
      <c r="I279" s="98" t="s">
        <v>51</v>
      </c>
      <c r="J279" s="97" t="s">
        <v>51</v>
      </c>
      <c r="K279" s="98">
        <v>0</v>
      </c>
      <c r="L279" s="98">
        <v>0</v>
      </c>
      <c r="M279" s="98">
        <v>6.1224489795918366E-2</v>
      </c>
      <c r="N279" s="98">
        <v>2.8571428571428571E-2</v>
      </c>
      <c r="O279" s="98">
        <v>6.6666666666666666E-2</v>
      </c>
      <c r="P279" s="98">
        <v>0</v>
      </c>
      <c r="Q279" s="98">
        <v>0</v>
      </c>
      <c r="R279" s="98">
        <v>0</v>
      </c>
      <c r="S279" s="98">
        <v>2.6315789473684209E-2</v>
      </c>
      <c r="T279" s="98">
        <v>5.5555555555555552E-2</v>
      </c>
      <c r="U279" s="98">
        <v>5.5555555555555552E-2</v>
      </c>
      <c r="V279" s="98">
        <v>6.25E-2</v>
      </c>
      <c r="W279" s="98">
        <v>4.1666666666666664E-2</v>
      </c>
      <c r="X279" s="98">
        <v>0.06</v>
      </c>
      <c r="Y279" s="99"/>
      <c r="Z279" s="99"/>
      <c r="AA279" s="99"/>
      <c r="AB279" s="99"/>
      <c r="AC279" s="99"/>
      <c r="AD279" s="99"/>
      <c r="AE279" s="99"/>
      <c r="AF279" s="99"/>
      <c r="AG279" s="99"/>
      <c r="AH279" s="99"/>
      <c r="AI279" s="99"/>
      <c r="AJ279" s="99"/>
      <c r="AK279" s="99"/>
      <c r="AL279" s="99"/>
      <c r="AM279" s="99"/>
      <c r="AN279" s="99"/>
      <c r="AO279" s="99"/>
      <c r="AP279" s="99"/>
      <c r="AQ279" s="99"/>
      <c r="AR279" s="99"/>
      <c r="AS279" s="99"/>
      <c r="AT279" s="99"/>
      <c r="AU279" s="99"/>
      <c r="AV279" s="99"/>
      <c r="AW279" s="99"/>
      <c r="AX279" s="99"/>
      <c r="AY279" s="99"/>
      <c r="AZ279" s="99"/>
      <c r="BA279" s="99"/>
    </row>
    <row r="280" spans="1:53" x14ac:dyDescent="0.3">
      <c r="A280" s="190"/>
      <c r="B280" s="180"/>
      <c r="C280" s="183"/>
      <c r="D280" s="3" t="s">
        <v>77</v>
      </c>
      <c r="E280" s="98">
        <v>0.96551724137931039</v>
      </c>
      <c r="F280" s="98">
        <v>1</v>
      </c>
      <c r="G280" s="98">
        <v>0.95862068965517244</v>
      </c>
      <c r="H280" s="98">
        <v>0.96551724137931039</v>
      </c>
      <c r="I280" s="98" t="s">
        <v>51</v>
      </c>
      <c r="J280" s="97" t="s">
        <v>51</v>
      </c>
      <c r="K280" s="98">
        <v>1</v>
      </c>
      <c r="L280" s="98">
        <v>1</v>
      </c>
      <c r="M280" s="98">
        <v>0.93877551020408168</v>
      </c>
      <c r="N280" s="98">
        <v>0.97142857142857142</v>
      </c>
      <c r="O280" s="98">
        <v>0.93333333333333335</v>
      </c>
      <c r="P280" s="98">
        <v>1</v>
      </c>
      <c r="Q280" s="98">
        <v>1</v>
      </c>
      <c r="R280" s="98">
        <v>1</v>
      </c>
      <c r="S280" s="98">
        <v>0.97368421052631582</v>
      </c>
      <c r="T280" s="98">
        <v>0.94444444444444442</v>
      </c>
      <c r="U280" s="98">
        <v>0.94444444444444442</v>
      </c>
      <c r="V280" s="98">
        <v>0.9375</v>
      </c>
      <c r="W280" s="98">
        <v>0.95833333333333337</v>
      </c>
      <c r="X280" s="98">
        <v>0.94</v>
      </c>
      <c r="Y280" s="99"/>
      <c r="Z280" s="99"/>
      <c r="AA280" s="99"/>
      <c r="AB280" s="99"/>
      <c r="AC280" s="99"/>
      <c r="AD280" s="99"/>
      <c r="AE280" s="99"/>
      <c r="AF280" s="99"/>
      <c r="AG280" s="99"/>
      <c r="AH280" s="99"/>
      <c r="AI280" s="99"/>
      <c r="AJ280" s="99"/>
      <c r="AK280" s="99"/>
      <c r="AL280" s="99"/>
      <c r="AM280" s="99"/>
      <c r="AN280" s="99"/>
      <c r="AO280" s="99"/>
      <c r="AP280" s="99"/>
      <c r="AQ280" s="99"/>
      <c r="AR280" s="99"/>
      <c r="AS280" s="99"/>
      <c r="AT280" s="99"/>
      <c r="AU280" s="99"/>
      <c r="AV280" s="99"/>
      <c r="AW280" s="99"/>
      <c r="AX280" s="99"/>
      <c r="AY280" s="99"/>
      <c r="AZ280" s="99"/>
      <c r="BA280" s="99"/>
    </row>
    <row r="281" spans="1:53" x14ac:dyDescent="0.3">
      <c r="A281" s="190"/>
      <c r="B281" s="180"/>
      <c r="C281" s="183"/>
      <c r="D281" s="39" t="s">
        <v>5</v>
      </c>
      <c r="E281" s="98"/>
      <c r="F281" s="98"/>
      <c r="G281" s="98"/>
      <c r="H281" s="98"/>
      <c r="I281" s="98"/>
      <c r="J281" s="97"/>
      <c r="K281" s="98"/>
      <c r="L281" s="98"/>
      <c r="M281" s="98"/>
      <c r="N281" s="98"/>
      <c r="O281" s="98"/>
      <c r="P281" s="98"/>
      <c r="Q281" s="98"/>
      <c r="R281" s="98"/>
      <c r="S281" s="98"/>
      <c r="T281" s="98"/>
      <c r="U281" s="98"/>
      <c r="V281" s="98"/>
      <c r="W281" s="98"/>
      <c r="X281" s="98"/>
      <c r="Y281" s="99"/>
      <c r="Z281" s="99"/>
      <c r="AA281" s="99"/>
      <c r="AB281" s="99"/>
      <c r="AC281" s="99"/>
      <c r="AD281" s="99"/>
      <c r="AE281" s="99"/>
      <c r="AF281" s="99"/>
      <c r="AG281" s="99"/>
      <c r="AH281" s="99"/>
      <c r="AI281" s="99"/>
      <c r="AJ281" s="99"/>
      <c r="AK281" s="99"/>
      <c r="AL281" s="99"/>
      <c r="AM281" s="99"/>
      <c r="AN281" s="99"/>
      <c r="AO281" s="99"/>
      <c r="AP281" s="99"/>
      <c r="AQ281" s="99"/>
      <c r="AR281" s="99"/>
      <c r="AS281" s="99"/>
      <c r="AT281" s="99"/>
      <c r="AU281" s="99"/>
      <c r="AV281" s="99"/>
      <c r="AW281" s="99"/>
      <c r="AX281" s="99"/>
      <c r="AY281" s="99"/>
      <c r="AZ281" s="99"/>
      <c r="BA281" s="99"/>
    </row>
    <row r="282" spans="1:53" s="113" customFormat="1" x14ac:dyDescent="0.3">
      <c r="A282" s="190"/>
      <c r="B282" s="181"/>
      <c r="C282" s="184"/>
      <c r="D282" s="95" t="s">
        <v>214</v>
      </c>
      <c r="E282" s="110">
        <v>1</v>
      </c>
      <c r="F282" s="110">
        <v>1</v>
      </c>
      <c r="G282" s="110">
        <v>1</v>
      </c>
      <c r="H282" s="110">
        <v>1</v>
      </c>
      <c r="I282" s="110">
        <v>0</v>
      </c>
      <c r="J282" s="111">
        <v>0</v>
      </c>
      <c r="K282" s="110">
        <v>1</v>
      </c>
      <c r="L282" s="110">
        <v>1</v>
      </c>
      <c r="M282" s="110">
        <v>1</v>
      </c>
      <c r="N282" s="110">
        <v>1</v>
      </c>
      <c r="O282" s="110">
        <v>1</v>
      </c>
      <c r="P282" s="110">
        <v>1</v>
      </c>
      <c r="Q282" s="110">
        <v>1</v>
      </c>
      <c r="R282" s="110">
        <v>1</v>
      </c>
      <c r="S282" s="110">
        <v>1</v>
      </c>
      <c r="T282" s="110">
        <v>1</v>
      </c>
      <c r="U282" s="110">
        <v>1</v>
      </c>
      <c r="V282" s="110">
        <v>1</v>
      </c>
      <c r="W282" s="110">
        <v>1</v>
      </c>
      <c r="X282" s="110">
        <v>1</v>
      </c>
      <c r="Y282" s="112"/>
      <c r="Z282" s="112"/>
      <c r="AA282" s="112"/>
      <c r="AB282" s="112"/>
      <c r="AC282" s="112"/>
      <c r="AD282" s="112"/>
      <c r="AE282" s="112"/>
      <c r="AF282" s="112"/>
      <c r="AG282" s="112"/>
      <c r="AH282" s="112"/>
      <c r="AI282" s="112"/>
      <c r="AJ282" s="112"/>
      <c r="AK282" s="112"/>
      <c r="AL282" s="112"/>
      <c r="AM282" s="112"/>
      <c r="AN282" s="112"/>
      <c r="AO282" s="112"/>
      <c r="AP282" s="112"/>
      <c r="AQ282" s="112"/>
      <c r="AR282" s="112"/>
      <c r="AS282" s="112"/>
      <c r="AT282" s="112"/>
      <c r="AU282" s="112"/>
      <c r="AV282" s="112"/>
      <c r="AW282" s="112"/>
      <c r="AX282" s="112"/>
      <c r="AY282" s="112"/>
      <c r="AZ282" s="112"/>
      <c r="BA282" s="112"/>
    </row>
    <row r="283" spans="1:53" ht="13.75" customHeight="1" x14ac:dyDescent="0.3">
      <c r="A283" s="190"/>
      <c r="B283" s="179"/>
      <c r="C283" s="195" t="s">
        <v>220</v>
      </c>
      <c r="D283" s="37" t="s">
        <v>76</v>
      </c>
      <c r="E283" s="98">
        <v>0.58620689655172409</v>
      </c>
      <c r="F283" s="98">
        <v>0.55172413793103448</v>
      </c>
      <c r="G283" s="98">
        <v>0.59310344827586203</v>
      </c>
      <c r="H283" s="98">
        <v>0.58620689655172409</v>
      </c>
      <c r="I283" s="98" t="s">
        <v>51</v>
      </c>
      <c r="J283" s="97" t="s">
        <v>51</v>
      </c>
      <c r="K283" s="98">
        <v>0.5161290322580645</v>
      </c>
      <c r="L283" s="98">
        <v>0.6</v>
      </c>
      <c r="M283" s="98">
        <v>0.60204081632653061</v>
      </c>
      <c r="N283" s="98">
        <v>0.55714285714285716</v>
      </c>
      <c r="O283" s="98">
        <v>0.66666666666666663</v>
      </c>
      <c r="P283" s="98">
        <v>1</v>
      </c>
      <c r="Q283" s="98">
        <v>0.63636363636363635</v>
      </c>
      <c r="R283" s="98">
        <v>0.41025641025641024</v>
      </c>
      <c r="S283" s="98">
        <v>0.65789473684210531</v>
      </c>
      <c r="T283" s="98">
        <v>0.63888888888888884</v>
      </c>
      <c r="U283" s="98">
        <v>0.55555555555555558</v>
      </c>
      <c r="V283" s="98">
        <v>0.65625</v>
      </c>
      <c r="W283" s="98">
        <v>0.70833333333333337</v>
      </c>
      <c r="X283" s="98">
        <v>0.64</v>
      </c>
      <c r="Y283" s="99"/>
      <c r="Z283" s="99"/>
      <c r="AA283" s="99"/>
      <c r="AB283" s="99"/>
      <c r="AC283" s="99"/>
      <c r="AD283" s="99"/>
      <c r="AE283" s="99"/>
      <c r="AF283" s="99"/>
      <c r="AG283" s="99"/>
      <c r="AH283" s="99"/>
      <c r="AI283" s="99"/>
      <c r="AJ283" s="99"/>
      <c r="AK283" s="99"/>
      <c r="AL283" s="99"/>
      <c r="AM283" s="99"/>
      <c r="AN283" s="99"/>
      <c r="AO283" s="99"/>
      <c r="AP283" s="99"/>
      <c r="AQ283" s="99"/>
      <c r="AR283" s="99"/>
      <c r="AS283" s="99"/>
      <c r="AT283" s="99"/>
      <c r="AU283" s="99"/>
      <c r="AV283" s="99"/>
      <c r="AW283" s="99"/>
      <c r="AX283" s="99"/>
      <c r="AY283" s="99"/>
      <c r="AZ283" s="99"/>
      <c r="BA283" s="99"/>
    </row>
    <row r="284" spans="1:53" x14ac:dyDescent="0.3">
      <c r="A284" s="190"/>
      <c r="B284" s="180"/>
      <c r="C284" s="196"/>
      <c r="D284" s="3" t="s">
        <v>77</v>
      </c>
      <c r="E284" s="98">
        <v>0.41379310344827586</v>
      </c>
      <c r="F284" s="98">
        <v>0.44827586206896552</v>
      </c>
      <c r="G284" s="98">
        <v>0.40689655172413791</v>
      </c>
      <c r="H284" s="98">
        <v>0.41379310344827586</v>
      </c>
      <c r="I284" s="98" t="s">
        <v>51</v>
      </c>
      <c r="J284" s="97" t="s">
        <v>51</v>
      </c>
      <c r="K284" s="98">
        <v>0.4838709677419355</v>
      </c>
      <c r="L284" s="98">
        <v>0.4</v>
      </c>
      <c r="M284" s="98">
        <v>0.39795918367346939</v>
      </c>
      <c r="N284" s="98">
        <v>0.44285714285714284</v>
      </c>
      <c r="O284" s="98">
        <v>0.33333333333333331</v>
      </c>
      <c r="P284" s="98">
        <v>0</v>
      </c>
      <c r="Q284" s="98">
        <v>0.36363636363636365</v>
      </c>
      <c r="R284" s="98">
        <v>0.58974358974358976</v>
      </c>
      <c r="S284" s="98">
        <v>0.34210526315789475</v>
      </c>
      <c r="T284" s="98">
        <v>0.3611111111111111</v>
      </c>
      <c r="U284" s="98">
        <v>0.44444444444444442</v>
      </c>
      <c r="V284" s="98">
        <v>0.34375</v>
      </c>
      <c r="W284" s="98">
        <v>0.29166666666666669</v>
      </c>
      <c r="X284" s="98">
        <v>0.36</v>
      </c>
      <c r="Y284" s="99"/>
      <c r="Z284" s="99"/>
      <c r="AA284" s="99"/>
      <c r="AB284" s="99"/>
      <c r="AC284" s="99"/>
      <c r="AD284" s="99"/>
      <c r="AE284" s="99"/>
      <c r="AF284" s="99"/>
      <c r="AG284" s="99"/>
      <c r="AH284" s="99"/>
      <c r="AI284" s="99"/>
      <c r="AJ284" s="99"/>
      <c r="AK284" s="99"/>
      <c r="AL284" s="99"/>
      <c r="AM284" s="99"/>
      <c r="AN284" s="99"/>
      <c r="AO284" s="99"/>
      <c r="AP284" s="99"/>
      <c r="AQ284" s="99"/>
      <c r="AR284" s="99"/>
      <c r="AS284" s="99"/>
      <c r="AT284" s="99"/>
      <c r="AU284" s="99"/>
      <c r="AV284" s="99"/>
      <c r="AW284" s="99"/>
      <c r="AX284" s="99"/>
      <c r="AY284" s="99"/>
      <c r="AZ284" s="99"/>
      <c r="BA284" s="99"/>
    </row>
    <row r="285" spans="1:53" x14ac:dyDescent="0.3">
      <c r="A285" s="190"/>
      <c r="B285" s="180"/>
      <c r="C285" s="196"/>
      <c r="D285" s="4" t="s">
        <v>5</v>
      </c>
      <c r="E285" s="98"/>
      <c r="F285" s="98"/>
      <c r="G285" s="98"/>
      <c r="H285" s="98"/>
      <c r="I285" s="98"/>
      <c r="J285" s="97"/>
      <c r="K285" s="98"/>
      <c r="L285" s="98"/>
      <c r="M285" s="98"/>
      <c r="N285" s="98"/>
      <c r="O285" s="98"/>
      <c r="P285" s="98"/>
      <c r="Q285" s="98"/>
      <c r="R285" s="98"/>
      <c r="S285" s="98"/>
      <c r="T285" s="98"/>
      <c r="U285" s="98"/>
      <c r="V285" s="98"/>
      <c r="W285" s="98"/>
      <c r="X285" s="98"/>
      <c r="Y285" s="99"/>
      <c r="Z285" s="99"/>
      <c r="AA285" s="99"/>
      <c r="AB285" s="99"/>
      <c r="AC285" s="99"/>
      <c r="AD285" s="99"/>
      <c r="AE285" s="99"/>
      <c r="AF285" s="99"/>
      <c r="AG285" s="99"/>
      <c r="AH285" s="99"/>
      <c r="AI285" s="99"/>
      <c r="AJ285" s="99"/>
      <c r="AK285" s="99"/>
      <c r="AL285" s="99"/>
      <c r="AM285" s="99"/>
      <c r="AN285" s="99"/>
      <c r="AO285" s="99"/>
      <c r="AP285" s="99"/>
      <c r="AQ285" s="99"/>
      <c r="AR285" s="99"/>
      <c r="AS285" s="99"/>
      <c r="AT285" s="99"/>
      <c r="AU285" s="99"/>
      <c r="AV285" s="99"/>
      <c r="AW285" s="99"/>
      <c r="AX285" s="99"/>
      <c r="AY285" s="99"/>
      <c r="AZ285" s="99"/>
      <c r="BA285" s="99"/>
    </row>
    <row r="286" spans="1:53" s="113" customFormat="1" x14ac:dyDescent="0.3">
      <c r="A286" s="190"/>
      <c r="B286" s="180"/>
      <c r="C286" s="197"/>
      <c r="D286" s="95" t="s">
        <v>214</v>
      </c>
      <c r="E286" s="110">
        <v>1</v>
      </c>
      <c r="F286" s="110">
        <v>1</v>
      </c>
      <c r="G286" s="110">
        <v>1</v>
      </c>
      <c r="H286" s="110">
        <v>1</v>
      </c>
      <c r="I286" s="110">
        <v>0</v>
      </c>
      <c r="J286" s="111">
        <v>0</v>
      </c>
      <c r="K286" s="110">
        <v>1</v>
      </c>
      <c r="L286" s="110">
        <v>1</v>
      </c>
      <c r="M286" s="110">
        <v>1</v>
      </c>
      <c r="N286" s="110">
        <v>1</v>
      </c>
      <c r="O286" s="110">
        <v>1</v>
      </c>
      <c r="P286" s="110">
        <v>1</v>
      </c>
      <c r="Q286" s="110">
        <v>1</v>
      </c>
      <c r="R286" s="110">
        <v>1</v>
      </c>
      <c r="S286" s="110">
        <v>1</v>
      </c>
      <c r="T286" s="110">
        <v>1</v>
      </c>
      <c r="U286" s="110">
        <v>1</v>
      </c>
      <c r="V286" s="110">
        <v>1</v>
      </c>
      <c r="W286" s="110">
        <v>1</v>
      </c>
      <c r="X286" s="110">
        <v>1</v>
      </c>
      <c r="Y286" s="112"/>
      <c r="Z286" s="112"/>
      <c r="AA286" s="112"/>
      <c r="AB286" s="112"/>
      <c r="AC286" s="112"/>
      <c r="AD286" s="112"/>
      <c r="AE286" s="112"/>
      <c r="AF286" s="112"/>
      <c r="AG286" s="112"/>
      <c r="AH286" s="112"/>
      <c r="AI286" s="112"/>
      <c r="AJ286" s="112"/>
      <c r="AK286" s="112"/>
      <c r="AL286" s="112"/>
      <c r="AM286" s="112"/>
      <c r="AN286" s="112"/>
      <c r="AO286" s="112"/>
      <c r="AP286" s="112"/>
      <c r="AQ286" s="112"/>
      <c r="AR286" s="112"/>
      <c r="AS286" s="112"/>
      <c r="AT286" s="112"/>
      <c r="AU286" s="112"/>
      <c r="AV286" s="112"/>
      <c r="AW286" s="112"/>
      <c r="AX286" s="112"/>
      <c r="AY286" s="112"/>
      <c r="AZ286" s="112"/>
      <c r="BA286" s="112"/>
    </row>
    <row r="287" spans="1:53" x14ac:dyDescent="0.3">
      <c r="A287" s="190"/>
      <c r="B287" s="180"/>
      <c r="C287" s="195" t="s">
        <v>221</v>
      </c>
      <c r="D287" s="46" t="s">
        <v>178</v>
      </c>
      <c r="E287" s="98">
        <v>0.16666666666666666</v>
      </c>
      <c r="F287" s="98" t="s">
        <v>51</v>
      </c>
      <c r="G287" s="98">
        <v>0.16666666666666666</v>
      </c>
      <c r="H287" s="98">
        <v>0.16666666666666666</v>
      </c>
      <c r="I287" s="98" t="s">
        <v>51</v>
      </c>
      <c r="J287" s="97" t="s">
        <v>51</v>
      </c>
      <c r="K287" s="98" t="s">
        <v>51</v>
      </c>
      <c r="L287" s="98" t="s">
        <v>51</v>
      </c>
      <c r="M287" s="98">
        <v>0.16666666666666666</v>
      </c>
      <c r="N287" s="98">
        <v>0.25</v>
      </c>
      <c r="O287" s="98">
        <v>0</v>
      </c>
      <c r="P287" s="98" t="s">
        <v>51</v>
      </c>
      <c r="Q287" s="98" t="s">
        <v>51</v>
      </c>
      <c r="R287" s="98" t="s">
        <v>51</v>
      </c>
      <c r="S287" s="98">
        <v>0</v>
      </c>
      <c r="T287" s="98">
        <v>0</v>
      </c>
      <c r="U287" s="98">
        <v>0</v>
      </c>
      <c r="V287" s="98">
        <v>0.5</v>
      </c>
      <c r="W287" s="98">
        <v>0</v>
      </c>
      <c r="X287" s="98">
        <v>0</v>
      </c>
      <c r="Y287" s="99"/>
      <c r="Z287" s="99"/>
      <c r="AA287" s="99"/>
      <c r="AB287" s="99"/>
      <c r="AC287" s="99"/>
      <c r="AD287" s="99"/>
      <c r="AE287" s="99"/>
      <c r="AF287" s="99"/>
      <c r="AG287" s="99"/>
      <c r="AH287" s="99"/>
      <c r="AI287" s="99"/>
      <c r="AJ287" s="99"/>
      <c r="AK287" s="99"/>
      <c r="AL287" s="99"/>
      <c r="AM287" s="99"/>
      <c r="AN287" s="99"/>
      <c r="AO287" s="99"/>
      <c r="AP287" s="99"/>
      <c r="AQ287" s="99"/>
      <c r="AR287" s="99"/>
      <c r="AS287" s="99"/>
      <c r="AT287" s="99"/>
      <c r="AU287" s="99"/>
      <c r="AV287" s="99"/>
      <c r="AW287" s="99"/>
      <c r="AX287" s="99"/>
      <c r="AY287" s="99"/>
      <c r="AZ287" s="99"/>
      <c r="BA287" s="99"/>
    </row>
    <row r="288" spans="1:53" x14ac:dyDescent="0.3">
      <c r="A288" s="190"/>
      <c r="B288" s="180"/>
      <c r="C288" s="196"/>
      <c r="D288" s="41" t="s">
        <v>175</v>
      </c>
      <c r="E288" s="98">
        <v>0.16666666666666666</v>
      </c>
      <c r="F288" s="98" t="s">
        <v>51</v>
      </c>
      <c r="G288" s="98">
        <v>0.16666666666666666</v>
      </c>
      <c r="H288" s="98">
        <v>0.16666666666666666</v>
      </c>
      <c r="I288" s="98" t="s">
        <v>51</v>
      </c>
      <c r="J288" s="97" t="s">
        <v>51</v>
      </c>
      <c r="K288" s="98" t="s">
        <v>51</v>
      </c>
      <c r="L288" s="98" t="s">
        <v>51</v>
      </c>
      <c r="M288" s="98">
        <v>0.16666666666666666</v>
      </c>
      <c r="N288" s="98">
        <v>0.25</v>
      </c>
      <c r="O288" s="98">
        <v>0</v>
      </c>
      <c r="P288" s="98" t="s">
        <v>51</v>
      </c>
      <c r="Q288" s="98" t="s">
        <v>51</v>
      </c>
      <c r="R288" s="98" t="s">
        <v>51</v>
      </c>
      <c r="S288" s="98">
        <v>0</v>
      </c>
      <c r="T288" s="98">
        <v>0</v>
      </c>
      <c r="U288" s="98">
        <v>1</v>
      </c>
      <c r="V288" s="98">
        <v>0</v>
      </c>
      <c r="W288" s="98">
        <v>0</v>
      </c>
      <c r="X288" s="98">
        <v>0</v>
      </c>
      <c r="Y288" s="99"/>
      <c r="Z288" s="99"/>
      <c r="AA288" s="99"/>
      <c r="AB288" s="99"/>
      <c r="AC288" s="99"/>
      <c r="AD288" s="99"/>
      <c r="AE288" s="99"/>
      <c r="AF288" s="99"/>
      <c r="AG288" s="99"/>
      <c r="AH288" s="99"/>
      <c r="AI288" s="99"/>
      <c r="AJ288" s="99"/>
      <c r="AK288" s="99"/>
      <c r="AL288" s="99"/>
      <c r="AM288" s="99"/>
      <c r="AN288" s="99"/>
      <c r="AO288" s="99"/>
      <c r="AP288" s="99"/>
      <c r="AQ288" s="99"/>
      <c r="AR288" s="99"/>
      <c r="AS288" s="99"/>
      <c r="AT288" s="99"/>
      <c r="AU288" s="99"/>
      <c r="AV288" s="99"/>
      <c r="AW288" s="99"/>
      <c r="AX288" s="99"/>
      <c r="AY288" s="99"/>
      <c r="AZ288" s="99"/>
      <c r="BA288" s="99"/>
    </row>
    <row r="289" spans="1:53" x14ac:dyDescent="0.3">
      <c r="A289" s="190"/>
      <c r="B289" s="180"/>
      <c r="C289" s="196"/>
      <c r="D289" s="41" t="s">
        <v>179</v>
      </c>
      <c r="E289" s="98">
        <v>0.66666666666666663</v>
      </c>
      <c r="F289" s="98" t="s">
        <v>51</v>
      </c>
      <c r="G289" s="98">
        <v>0.66666666666666663</v>
      </c>
      <c r="H289" s="98">
        <v>0.66666666666666663</v>
      </c>
      <c r="I289" s="98" t="s">
        <v>51</v>
      </c>
      <c r="J289" s="97" t="s">
        <v>51</v>
      </c>
      <c r="K289" s="98" t="s">
        <v>51</v>
      </c>
      <c r="L289" s="98" t="s">
        <v>51</v>
      </c>
      <c r="M289" s="98">
        <v>0.66666666666666663</v>
      </c>
      <c r="N289" s="98">
        <v>0.5</v>
      </c>
      <c r="O289" s="98">
        <v>1</v>
      </c>
      <c r="P289" s="98" t="s">
        <v>51</v>
      </c>
      <c r="Q289" s="98" t="s">
        <v>51</v>
      </c>
      <c r="R289" s="98" t="s">
        <v>51</v>
      </c>
      <c r="S289" s="98">
        <v>1</v>
      </c>
      <c r="T289" s="98">
        <v>1</v>
      </c>
      <c r="U289" s="98">
        <v>0</v>
      </c>
      <c r="V289" s="98">
        <v>0.5</v>
      </c>
      <c r="W289" s="98">
        <v>1</v>
      </c>
      <c r="X289" s="98">
        <v>1</v>
      </c>
      <c r="Y289" s="99"/>
      <c r="Z289" s="99"/>
      <c r="AA289" s="99"/>
      <c r="AB289" s="99"/>
      <c r="AC289" s="99"/>
      <c r="AD289" s="99"/>
      <c r="AE289" s="99"/>
      <c r="AF289" s="99"/>
      <c r="AG289" s="99"/>
      <c r="AH289" s="99"/>
      <c r="AI289" s="99"/>
      <c r="AJ289" s="99"/>
      <c r="AK289" s="99"/>
      <c r="AL289" s="99"/>
      <c r="AM289" s="99"/>
      <c r="AN289" s="99"/>
      <c r="AO289" s="99"/>
      <c r="AP289" s="99"/>
      <c r="AQ289" s="99"/>
      <c r="AR289" s="99"/>
      <c r="AS289" s="99"/>
      <c r="AT289" s="99"/>
      <c r="AU289" s="99"/>
      <c r="AV289" s="99"/>
      <c r="AW289" s="99"/>
      <c r="AX289" s="99"/>
      <c r="AY289" s="99"/>
      <c r="AZ289" s="99"/>
      <c r="BA289" s="99"/>
    </row>
    <row r="290" spans="1:53" x14ac:dyDescent="0.3">
      <c r="A290" s="190"/>
      <c r="B290" s="180"/>
      <c r="C290" s="196"/>
      <c r="D290" s="39" t="s">
        <v>5</v>
      </c>
      <c r="E290" s="98"/>
      <c r="F290" s="98"/>
      <c r="G290" s="98"/>
      <c r="H290" s="98"/>
      <c r="I290" s="98"/>
      <c r="J290" s="97"/>
      <c r="K290" s="98"/>
      <c r="L290" s="98"/>
      <c r="M290" s="98"/>
      <c r="N290" s="98"/>
      <c r="O290" s="98"/>
      <c r="P290" s="98"/>
      <c r="Q290" s="98"/>
      <c r="R290" s="98"/>
      <c r="S290" s="98"/>
      <c r="T290" s="98"/>
      <c r="U290" s="98"/>
      <c r="V290" s="98"/>
      <c r="W290" s="98"/>
      <c r="X290" s="98"/>
      <c r="Y290" s="99"/>
      <c r="Z290" s="99"/>
      <c r="AA290" s="99"/>
      <c r="AB290" s="99"/>
      <c r="AC290" s="99"/>
      <c r="AD290" s="99"/>
      <c r="AE290" s="99"/>
      <c r="AF290" s="99"/>
      <c r="AG290" s="99"/>
      <c r="AH290" s="99"/>
      <c r="AI290" s="99"/>
      <c r="AJ290" s="99"/>
      <c r="AK290" s="99"/>
      <c r="AL290" s="99"/>
      <c r="AM290" s="99"/>
      <c r="AN290" s="99"/>
      <c r="AO290" s="99"/>
      <c r="AP290" s="99"/>
      <c r="AQ290" s="99"/>
      <c r="AR290" s="99"/>
      <c r="AS290" s="99"/>
      <c r="AT290" s="99"/>
      <c r="AU290" s="99"/>
      <c r="AV290" s="99"/>
      <c r="AW290" s="99"/>
      <c r="AX290" s="99"/>
      <c r="AY290" s="99"/>
      <c r="AZ290" s="99"/>
      <c r="BA290" s="99"/>
    </row>
    <row r="291" spans="1:53" s="113" customFormat="1" x14ac:dyDescent="0.3">
      <c r="A291" s="190"/>
      <c r="B291" s="181"/>
      <c r="C291" s="197"/>
      <c r="D291" s="95" t="s">
        <v>214</v>
      </c>
      <c r="E291" s="110">
        <v>1</v>
      </c>
      <c r="F291" s="110">
        <v>0</v>
      </c>
      <c r="G291" s="110">
        <v>1</v>
      </c>
      <c r="H291" s="110">
        <v>1</v>
      </c>
      <c r="I291" s="110">
        <v>0</v>
      </c>
      <c r="J291" s="111">
        <v>0</v>
      </c>
      <c r="K291" s="110">
        <v>0</v>
      </c>
      <c r="L291" s="110">
        <v>0</v>
      </c>
      <c r="M291" s="110">
        <v>1</v>
      </c>
      <c r="N291" s="110">
        <v>1</v>
      </c>
      <c r="O291" s="110">
        <v>1</v>
      </c>
      <c r="P291" s="110">
        <v>0</v>
      </c>
      <c r="Q291" s="110">
        <v>0</v>
      </c>
      <c r="R291" s="110">
        <v>0</v>
      </c>
      <c r="S291" s="110">
        <v>1</v>
      </c>
      <c r="T291" s="110">
        <v>1</v>
      </c>
      <c r="U291" s="110">
        <v>1</v>
      </c>
      <c r="V291" s="110">
        <v>1</v>
      </c>
      <c r="W291" s="110">
        <v>1</v>
      </c>
      <c r="X291" s="110">
        <v>1</v>
      </c>
      <c r="Y291" s="112"/>
      <c r="Z291" s="112"/>
      <c r="AA291" s="112"/>
      <c r="AB291" s="112"/>
      <c r="AC291" s="112"/>
      <c r="AD291" s="112"/>
      <c r="AE291" s="112"/>
      <c r="AF291" s="112"/>
      <c r="AG291" s="112"/>
      <c r="AH291" s="112"/>
      <c r="AI291" s="112"/>
      <c r="AJ291" s="112"/>
      <c r="AK291" s="112"/>
      <c r="AL291" s="112"/>
      <c r="AM291" s="112"/>
      <c r="AN291" s="112"/>
      <c r="AO291" s="112"/>
      <c r="AP291" s="112"/>
      <c r="AQ291" s="112"/>
      <c r="AR291" s="112"/>
      <c r="AS291" s="112"/>
      <c r="AT291" s="112"/>
      <c r="AU291" s="112"/>
      <c r="AV291" s="112"/>
      <c r="AW291" s="112"/>
      <c r="AX291" s="112"/>
      <c r="AY291" s="112"/>
      <c r="AZ291" s="112"/>
      <c r="BA291" s="112"/>
    </row>
    <row r="292" spans="1:53" ht="13.75" customHeight="1" x14ac:dyDescent="0.3">
      <c r="A292" s="190"/>
      <c r="B292" s="179"/>
      <c r="C292" s="182" t="s">
        <v>180</v>
      </c>
      <c r="D292" s="37" t="s">
        <v>181</v>
      </c>
      <c r="E292" s="98">
        <v>0.81818181818181823</v>
      </c>
      <c r="F292" s="98">
        <v>1</v>
      </c>
      <c r="G292" s="98">
        <v>0.78947368421052633</v>
      </c>
      <c r="H292" s="98">
        <v>0.81818181818181823</v>
      </c>
      <c r="I292" s="98" t="s">
        <v>51</v>
      </c>
      <c r="J292" s="97" t="s">
        <v>51</v>
      </c>
      <c r="K292" s="98">
        <v>0.8571428571428571</v>
      </c>
      <c r="L292" s="98">
        <v>0.92307692307692313</v>
      </c>
      <c r="M292" s="98">
        <v>0.75</v>
      </c>
      <c r="N292" s="98">
        <v>0.86842105263157898</v>
      </c>
      <c r="O292" s="98">
        <v>0.5</v>
      </c>
      <c r="P292" s="98" t="s">
        <v>51</v>
      </c>
      <c r="Q292" s="98">
        <v>1</v>
      </c>
      <c r="R292" s="98">
        <v>1</v>
      </c>
      <c r="S292" s="98">
        <v>0.55555555555555558</v>
      </c>
      <c r="T292" s="98">
        <v>1</v>
      </c>
      <c r="U292" s="98">
        <v>0.75</v>
      </c>
      <c r="V292" s="98">
        <v>0.81818181818181823</v>
      </c>
      <c r="W292" s="98">
        <v>0.7</v>
      </c>
      <c r="X292" s="98">
        <v>0.66666666666666663</v>
      </c>
      <c r="Y292" s="99"/>
      <c r="Z292" s="99"/>
      <c r="AA292" s="99"/>
      <c r="AB292" s="99"/>
      <c r="AC292" s="99"/>
      <c r="AD292" s="99"/>
      <c r="AE292" s="99"/>
      <c r="AF292" s="99"/>
      <c r="AG292" s="99"/>
      <c r="AH292" s="99"/>
      <c r="AI292" s="99"/>
      <c r="AJ292" s="99"/>
      <c r="AK292" s="99"/>
      <c r="AL292" s="99"/>
      <c r="AM292" s="99"/>
      <c r="AN292" s="99"/>
      <c r="AO292" s="99"/>
      <c r="AP292" s="99"/>
      <c r="AQ292" s="99"/>
      <c r="AR292" s="99"/>
      <c r="AS292" s="99"/>
      <c r="AT292" s="99"/>
      <c r="AU292" s="99"/>
      <c r="AV292" s="99"/>
      <c r="AW292" s="99"/>
      <c r="AX292" s="99"/>
      <c r="AY292" s="99"/>
      <c r="AZ292" s="99"/>
      <c r="BA292" s="99"/>
    </row>
    <row r="293" spans="1:53" x14ac:dyDescent="0.3">
      <c r="A293" s="190"/>
      <c r="B293" s="180"/>
      <c r="C293" s="183"/>
      <c r="D293" s="3" t="s">
        <v>182</v>
      </c>
      <c r="E293" s="98">
        <v>2.2727272727272728E-2</v>
      </c>
      <c r="F293" s="98">
        <v>0</v>
      </c>
      <c r="G293" s="98">
        <v>2.6315789473684209E-2</v>
      </c>
      <c r="H293" s="98">
        <v>2.2727272727272728E-2</v>
      </c>
      <c r="I293" s="98" t="s">
        <v>51</v>
      </c>
      <c r="J293" s="97" t="s">
        <v>51</v>
      </c>
      <c r="K293" s="98">
        <v>0</v>
      </c>
      <c r="L293" s="98">
        <v>0</v>
      </c>
      <c r="M293" s="98">
        <v>4.1666666666666664E-2</v>
      </c>
      <c r="N293" s="98">
        <v>2.6315789473684209E-2</v>
      </c>
      <c r="O293" s="98">
        <v>0</v>
      </c>
      <c r="P293" s="98" t="s">
        <v>51</v>
      </c>
      <c r="Q293" s="98">
        <v>0</v>
      </c>
      <c r="R293" s="98">
        <v>0</v>
      </c>
      <c r="S293" s="98">
        <v>0</v>
      </c>
      <c r="T293" s="98">
        <v>0</v>
      </c>
      <c r="U293" s="98">
        <v>0.125</v>
      </c>
      <c r="V293" s="98">
        <v>0</v>
      </c>
      <c r="W293" s="98">
        <v>0</v>
      </c>
      <c r="X293" s="98">
        <v>8.3333333333333329E-2</v>
      </c>
      <c r="Y293" s="99"/>
      <c r="Z293" s="99"/>
      <c r="AA293" s="99"/>
      <c r="AB293" s="99"/>
      <c r="AC293" s="99"/>
      <c r="AD293" s="99"/>
      <c r="AE293" s="99"/>
      <c r="AF293" s="99"/>
      <c r="AG293" s="99"/>
      <c r="AH293" s="99"/>
      <c r="AI293" s="99"/>
      <c r="AJ293" s="99"/>
      <c r="AK293" s="99"/>
      <c r="AL293" s="99"/>
      <c r="AM293" s="99"/>
      <c r="AN293" s="99"/>
      <c r="AO293" s="99"/>
      <c r="AP293" s="99"/>
      <c r="AQ293" s="99"/>
      <c r="AR293" s="99"/>
      <c r="AS293" s="99"/>
      <c r="AT293" s="99"/>
      <c r="AU293" s="99"/>
      <c r="AV293" s="99"/>
      <c r="AW293" s="99"/>
      <c r="AX293" s="99"/>
      <c r="AY293" s="99"/>
      <c r="AZ293" s="99"/>
      <c r="BA293" s="99"/>
    </row>
    <row r="294" spans="1:53" x14ac:dyDescent="0.3">
      <c r="A294" s="190"/>
      <c r="B294" s="180"/>
      <c r="C294" s="183"/>
      <c r="D294" s="3" t="s">
        <v>183</v>
      </c>
      <c r="E294" s="98">
        <v>0.15909090909090909</v>
      </c>
      <c r="F294" s="98">
        <v>0</v>
      </c>
      <c r="G294" s="98">
        <v>0.18421052631578946</v>
      </c>
      <c r="H294" s="98">
        <v>0.15909090909090909</v>
      </c>
      <c r="I294" s="98" t="s">
        <v>51</v>
      </c>
      <c r="J294" s="97" t="s">
        <v>51</v>
      </c>
      <c r="K294" s="98">
        <v>0.14285714285714285</v>
      </c>
      <c r="L294" s="98">
        <v>7.6923076923076927E-2</v>
      </c>
      <c r="M294" s="98">
        <v>0.20833333333333334</v>
      </c>
      <c r="N294" s="98">
        <v>0.10526315789473684</v>
      </c>
      <c r="O294" s="98">
        <v>0.5</v>
      </c>
      <c r="P294" s="98" t="s">
        <v>51</v>
      </c>
      <c r="Q294" s="98">
        <v>0</v>
      </c>
      <c r="R294" s="98">
        <v>0</v>
      </c>
      <c r="S294" s="98">
        <v>0.44444444444444442</v>
      </c>
      <c r="T294" s="98">
        <v>0</v>
      </c>
      <c r="U294" s="98">
        <v>0.125</v>
      </c>
      <c r="V294" s="98">
        <v>0.18181818181818182</v>
      </c>
      <c r="W294" s="98">
        <v>0.3</v>
      </c>
      <c r="X294" s="98">
        <v>0.25</v>
      </c>
      <c r="Y294" s="99"/>
      <c r="Z294" s="99"/>
      <c r="AA294" s="99"/>
      <c r="AB294" s="99"/>
      <c r="AC294" s="99"/>
      <c r="AD294" s="99"/>
      <c r="AE294" s="99"/>
      <c r="AF294" s="99"/>
      <c r="AG294" s="99"/>
      <c r="AH294" s="99"/>
      <c r="AI294" s="99"/>
      <c r="AJ294" s="99"/>
      <c r="AK294" s="99"/>
      <c r="AL294" s="99"/>
      <c r="AM294" s="99"/>
      <c r="AN294" s="99"/>
      <c r="AO294" s="99"/>
      <c r="AP294" s="99"/>
      <c r="AQ294" s="99"/>
      <c r="AR294" s="99"/>
      <c r="AS294" s="99"/>
      <c r="AT294" s="99"/>
      <c r="AU294" s="99"/>
      <c r="AV294" s="99"/>
      <c r="AW294" s="99"/>
      <c r="AX294" s="99"/>
      <c r="AY294" s="99"/>
      <c r="AZ294" s="99"/>
      <c r="BA294" s="99"/>
    </row>
    <row r="295" spans="1:53" x14ac:dyDescent="0.3">
      <c r="A295" s="190"/>
      <c r="B295" s="180"/>
      <c r="C295" s="183"/>
      <c r="D295" s="4" t="s">
        <v>5</v>
      </c>
      <c r="E295" s="98"/>
      <c r="F295" s="98"/>
      <c r="G295" s="98"/>
      <c r="H295" s="98"/>
      <c r="I295" s="98"/>
      <c r="J295" s="97"/>
      <c r="K295" s="98"/>
      <c r="L295" s="98"/>
      <c r="M295" s="98"/>
      <c r="N295" s="98"/>
      <c r="O295" s="98"/>
      <c r="P295" s="98"/>
      <c r="Q295" s="98"/>
      <c r="R295" s="98"/>
      <c r="S295" s="98"/>
      <c r="T295" s="98"/>
      <c r="U295" s="98"/>
      <c r="V295" s="98"/>
      <c r="W295" s="98"/>
      <c r="X295" s="98"/>
      <c r="Y295" s="99"/>
      <c r="Z295" s="99"/>
      <c r="AA295" s="99"/>
      <c r="AB295" s="99"/>
      <c r="AC295" s="99"/>
      <c r="AD295" s="99"/>
      <c r="AE295" s="99"/>
      <c r="AF295" s="99"/>
      <c r="AG295" s="99"/>
      <c r="AH295" s="99"/>
      <c r="AI295" s="99"/>
      <c r="AJ295" s="99"/>
      <c r="AK295" s="99"/>
      <c r="AL295" s="99"/>
      <c r="AM295" s="99"/>
      <c r="AN295" s="99"/>
      <c r="AO295" s="99"/>
      <c r="AP295" s="99"/>
      <c r="AQ295" s="99"/>
      <c r="AR295" s="99"/>
      <c r="AS295" s="99"/>
      <c r="AT295" s="99"/>
      <c r="AU295" s="99"/>
      <c r="AV295" s="99"/>
      <c r="AW295" s="99"/>
      <c r="AX295" s="99"/>
      <c r="AY295" s="99"/>
      <c r="AZ295" s="99"/>
      <c r="BA295" s="99"/>
    </row>
    <row r="296" spans="1:53" s="113" customFormat="1" x14ac:dyDescent="0.3">
      <c r="A296" s="190"/>
      <c r="B296" s="181"/>
      <c r="C296" s="184"/>
      <c r="D296" s="114" t="s">
        <v>214</v>
      </c>
      <c r="E296" s="110">
        <v>1</v>
      </c>
      <c r="F296" s="110">
        <v>1</v>
      </c>
      <c r="G296" s="110">
        <v>1</v>
      </c>
      <c r="H296" s="110">
        <v>1</v>
      </c>
      <c r="I296" s="110">
        <v>0</v>
      </c>
      <c r="J296" s="111">
        <v>0</v>
      </c>
      <c r="K296" s="110">
        <v>1</v>
      </c>
      <c r="L296" s="110">
        <v>1</v>
      </c>
      <c r="M296" s="110">
        <v>1</v>
      </c>
      <c r="N296" s="110">
        <v>1</v>
      </c>
      <c r="O296" s="110">
        <v>1</v>
      </c>
      <c r="P296" s="110">
        <v>0</v>
      </c>
      <c r="Q296" s="110">
        <v>1</v>
      </c>
      <c r="R296" s="110">
        <v>1</v>
      </c>
      <c r="S296" s="110">
        <v>1</v>
      </c>
      <c r="T296" s="110">
        <v>1</v>
      </c>
      <c r="U296" s="110">
        <v>1</v>
      </c>
      <c r="V296" s="110">
        <v>1</v>
      </c>
      <c r="W296" s="110">
        <v>1</v>
      </c>
      <c r="X296" s="110">
        <v>1</v>
      </c>
      <c r="Y296" s="112"/>
      <c r="Z296" s="112"/>
      <c r="AA296" s="112"/>
      <c r="AB296" s="112"/>
      <c r="AC296" s="112"/>
      <c r="AD296" s="112"/>
      <c r="AE296" s="112"/>
      <c r="AF296" s="112"/>
      <c r="AG296" s="112"/>
      <c r="AH296" s="112"/>
      <c r="AI296" s="112"/>
      <c r="AJ296" s="112"/>
      <c r="AK296" s="112"/>
      <c r="AL296" s="112"/>
      <c r="AM296" s="112"/>
      <c r="AN296" s="112"/>
      <c r="AO296" s="112"/>
      <c r="AP296" s="112"/>
      <c r="AQ296" s="112"/>
      <c r="AR296" s="112"/>
      <c r="AS296" s="112"/>
      <c r="AT296" s="112"/>
      <c r="AU296" s="112"/>
      <c r="AV296" s="112"/>
      <c r="AW296" s="112"/>
      <c r="AX296" s="112"/>
      <c r="AY296" s="112"/>
      <c r="AZ296" s="112"/>
      <c r="BA296" s="112"/>
    </row>
    <row r="297" spans="1:53" x14ac:dyDescent="0.3">
      <c r="A297" s="190"/>
      <c r="B297" s="179"/>
      <c r="C297" s="182" t="s">
        <v>184</v>
      </c>
      <c r="D297" s="37" t="s">
        <v>185</v>
      </c>
      <c r="E297" s="98">
        <v>0.25</v>
      </c>
      <c r="F297" s="98">
        <v>0.16666666666666666</v>
      </c>
      <c r="G297" s="98">
        <v>0.26666666666666666</v>
      </c>
      <c r="H297" s="98">
        <v>0.25</v>
      </c>
      <c r="I297" s="98" t="s">
        <v>51</v>
      </c>
      <c r="J297" s="98" t="s">
        <v>51</v>
      </c>
      <c r="K297" s="98">
        <v>0.33333333333333331</v>
      </c>
      <c r="L297" s="98">
        <v>0.16666666666666666</v>
      </c>
      <c r="M297" s="98">
        <v>0.27777777777777779</v>
      </c>
      <c r="N297" s="98">
        <v>0.21212121212121213</v>
      </c>
      <c r="O297" s="98">
        <v>0.66666666666666663</v>
      </c>
      <c r="P297" s="98" t="s">
        <v>51</v>
      </c>
      <c r="Q297" s="98">
        <v>0</v>
      </c>
      <c r="R297" s="98">
        <v>0.3</v>
      </c>
      <c r="S297" s="98">
        <v>0.4</v>
      </c>
      <c r="T297" s="98">
        <v>0</v>
      </c>
      <c r="U297" s="98">
        <v>0.16666666666666666</v>
      </c>
      <c r="V297" s="98">
        <v>0.33333333333333331</v>
      </c>
      <c r="W297" s="98">
        <v>0</v>
      </c>
      <c r="X297" s="98">
        <v>0.125</v>
      </c>
      <c r="Y297" s="99"/>
      <c r="Z297" s="99"/>
      <c r="AA297" s="99"/>
      <c r="AB297" s="99"/>
      <c r="AC297" s="99"/>
      <c r="AD297" s="99"/>
      <c r="AE297" s="99"/>
      <c r="AF297" s="99"/>
      <c r="AG297" s="99"/>
      <c r="AH297" s="99"/>
      <c r="AI297" s="99"/>
      <c r="AJ297" s="99"/>
      <c r="AK297" s="99"/>
      <c r="AL297" s="99"/>
      <c r="AM297" s="99"/>
      <c r="AN297" s="99"/>
      <c r="AO297" s="99"/>
      <c r="AP297" s="99"/>
      <c r="AQ297" s="99"/>
      <c r="AR297" s="99"/>
      <c r="AS297" s="99"/>
      <c r="AT297" s="99"/>
      <c r="AU297" s="99"/>
      <c r="AV297" s="99"/>
      <c r="AW297" s="99"/>
      <c r="AX297" s="99"/>
      <c r="AY297" s="99"/>
      <c r="AZ297" s="99"/>
      <c r="BA297" s="99"/>
    </row>
    <row r="298" spans="1:53" x14ac:dyDescent="0.3">
      <c r="A298" s="190"/>
      <c r="B298" s="180"/>
      <c r="C298" s="183"/>
      <c r="D298" s="38" t="s">
        <v>186</v>
      </c>
      <c r="E298" s="98">
        <v>0.1388888888888889</v>
      </c>
      <c r="F298" s="98">
        <v>0.16666666666666666</v>
      </c>
      <c r="G298" s="98">
        <v>0.13333333333333333</v>
      </c>
      <c r="H298" s="98">
        <v>0.1388888888888889</v>
      </c>
      <c r="I298" s="98" t="s">
        <v>51</v>
      </c>
      <c r="J298" s="98" t="s">
        <v>51</v>
      </c>
      <c r="K298" s="98">
        <v>0.33333333333333331</v>
      </c>
      <c r="L298" s="98">
        <v>8.3333333333333329E-2</v>
      </c>
      <c r="M298" s="98">
        <v>0.1111111111111111</v>
      </c>
      <c r="N298" s="98">
        <v>0.15151515151515152</v>
      </c>
      <c r="O298" s="98">
        <v>0</v>
      </c>
      <c r="P298" s="98" t="s">
        <v>51</v>
      </c>
      <c r="Q298" s="98">
        <v>0</v>
      </c>
      <c r="R298" s="98">
        <v>0.1</v>
      </c>
      <c r="S298" s="98">
        <v>0</v>
      </c>
      <c r="T298" s="98">
        <v>0</v>
      </c>
      <c r="U298" s="98">
        <v>0</v>
      </c>
      <c r="V298" s="98">
        <v>0.44444444444444442</v>
      </c>
      <c r="W298" s="98">
        <v>0.14285714285714285</v>
      </c>
      <c r="X298" s="98">
        <v>0.125</v>
      </c>
      <c r="Y298" s="99"/>
      <c r="Z298" s="99"/>
      <c r="AA298" s="99"/>
      <c r="AB298" s="99"/>
      <c r="AC298" s="99"/>
      <c r="AD298" s="99"/>
      <c r="AE298" s="99"/>
      <c r="AF298" s="99"/>
      <c r="AG298" s="99"/>
      <c r="AH298" s="99"/>
      <c r="AI298" s="99"/>
      <c r="AJ298" s="99"/>
      <c r="AK298" s="99"/>
      <c r="AL298" s="99"/>
      <c r="AM298" s="99"/>
      <c r="AN298" s="99"/>
      <c r="AO298" s="99"/>
      <c r="AP298" s="99"/>
      <c r="AQ298" s="99"/>
      <c r="AR298" s="99"/>
      <c r="AS298" s="99"/>
      <c r="AT298" s="99"/>
      <c r="AU298" s="99"/>
      <c r="AV298" s="99"/>
      <c r="AW298" s="99"/>
      <c r="AX298" s="99"/>
      <c r="AY298" s="99"/>
      <c r="AZ298" s="99"/>
      <c r="BA298" s="99"/>
    </row>
    <row r="299" spans="1:53" x14ac:dyDescent="0.3">
      <c r="A299" s="190"/>
      <c r="B299" s="180"/>
      <c r="C299" s="183"/>
      <c r="D299" s="38" t="s">
        <v>187</v>
      </c>
      <c r="E299" s="98">
        <v>0.52777777777777779</v>
      </c>
      <c r="F299" s="98">
        <v>0.5</v>
      </c>
      <c r="G299" s="98">
        <v>0.53333333333333333</v>
      </c>
      <c r="H299" s="98">
        <v>0.52777777777777779</v>
      </c>
      <c r="I299" s="98" t="s">
        <v>51</v>
      </c>
      <c r="J299" s="98" t="s">
        <v>51</v>
      </c>
      <c r="K299" s="98">
        <v>0.33333333333333331</v>
      </c>
      <c r="L299" s="98">
        <v>0.66666666666666663</v>
      </c>
      <c r="M299" s="98">
        <v>0.5</v>
      </c>
      <c r="N299" s="98">
        <v>0.54545454545454541</v>
      </c>
      <c r="O299" s="98">
        <v>0.33333333333333331</v>
      </c>
      <c r="P299" s="98" t="s">
        <v>51</v>
      </c>
      <c r="Q299" s="98">
        <v>1</v>
      </c>
      <c r="R299" s="98">
        <v>0.5</v>
      </c>
      <c r="S299" s="98">
        <v>0.6</v>
      </c>
      <c r="T299" s="98">
        <v>0.6</v>
      </c>
      <c r="U299" s="98">
        <v>0.83333333333333337</v>
      </c>
      <c r="V299" s="98">
        <v>0.22222222222222221</v>
      </c>
      <c r="W299" s="98">
        <v>0.5714285714285714</v>
      </c>
      <c r="X299" s="98">
        <v>0.5</v>
      </c>
      <c r="Y299" s="99"/>
      <c r="Z299" s="99"/>
      <c r="AA299" s="99"/>
      <c r="AB299" s="99"/>
      <c r="AC299" s="99"/>
      <c r="AD299" s="99"/>
      <c r="AE299" s="99"/>
      <c r="AF299" s="99"/>
      <c r="AG299" s="99"/>
      <c r="AH299" s="99"/>
      <c r="AI299" s="99"/>
      <c r="AJ299" s="99"/>
      <c r="AK299" s="99"/>
      <c r="AL299" s="99"/>
      <c r="AM299" s="99"/>
      <c r="AN299" s="99"/>
      <c r="AO299" s="99"/>
      <c r="AP299" s="99"/>
      <c r="AQ299" s="99"/>
      <c r="AR299" s="99"/>
      <c r="AS299" s="99"/>
      <c r="AT299" s="99"/>
      <c r="AU299" s="99"/>
      <c r="AV299" s="99"/>
      <c r="AW299" s="99"/>
      <c r="AX299" s="99"/>
      <c r="AY299" s="99"/>
      <c r="AZ299" s="99"/>
      <c r="BA299" s="99"/>
    </row>
    <row r="300" spans="1:53" x14ac:dyDescent="0.3">
      <c r="A300" s="190"/>
      <c r="B300" s="180"/>
      <c r="C300" s="183"/>
      <c r="D300" s="3" t="s">
        <v>188</v>
      </c>
      <c r="E300" s="98">
        <v>2.7777777777777776E-2</v>
      </c>
      <c r="F300" s="98">
        <v>0.16666666666666666</v>
      </c>
      <c r="G300" s="98">
        <v>0</v>
      </c>
      <c r="H300" s="98">
        <v>2.7777777777777776E-2</v>
      </c>
      <c r="I300" s="98" t="s">
        <v>51</v>
      </c>
      <c r="J300" s="98" t="s">
        <v>51</v>
      </c>
      <c r="K300" s="98">
        <v>0</v>
      </c>
      <c r="L300" s="98">
        <v>8.3333333333333329E-2</v>
      </c>
      <c r="M300" s="98">
        <v>0</v>
      </c>
      <c r="N300" s="98">
        <v>3.0303030303030304E-2</v>
      </c>
      <c r="O300" s="98">
        <v>0</v>
      </c>
      <c r="P300" s="98" t="s">
        <v>51</v>
      </c>
      <c r="Q300" s="98">
        <v>0</v>
      </c>
      <c r="R300" s="98">
        <v>0.1</v>
      </c>
      <c r="S300" s="98">
        <v>0</v>
      </c>
      <c r="T300" s="98">
        <v>0</v>
      </c>
      <c r="U300" s="98">
        <v>0</v>
      </c>
      <c r="V300" s="98">
        <v>0</v>
      </c>
      <c r="W300" s="98">
        <v>0.14285714285714285</v>
      </c>
      <c r="X300" s="98">
        <v>0</v>
      </c>
      <c r="Y300" s="99"/>
      <c r="Z300" s="99"/>
      <c r="AA300" s="99"/>
      <c r="AB300" s="99"/>
      <c r="AC300" s="99"/>
      <c r="AD300" s="99"/>
      <c r="AE300" s="99"/>
      <c r="AF300" s="99"/>
      <c r="AG300" s="99"/>
      <c r="AH300" s="99"/>
      <c r="AI300" s="99"/>
      <c r="AJ300" s="99"/>
      <c r="AK300" s="99"/>
      <c r="AL300" s="99"/>
      <c r="AM300" s="99"/>
      <c r="AN300" s="99"/>
      <c r="AO300" s="99"/>
      <c r="AP300" s="99"/>
      <c r="AQ300" s="99"/>
      <c r="AR300" s="99"/>
      <c r="AS300" s="99"/>
      <c r="AT300" s="99"/>
      <c r="AU300" s="99"/>
      <c r="AV300" s="99"/>
      <c r="AW300" s="99"/>
      <c r="AX300" s="99"/>
      <c r="AY300" s="99"/>
      <c r="AZ300" s="99"/>
      <c r="BA300" s="99"/>
    </row>
    <row r="301" spans="1:53" x14ac:dyDescent="0.3">
      <c r="A301" s="190"/>
      <c r="B301" s="180"/>
      <c r="C301" s="183"/>
      <c r="D301" s="3" t="s">
        <v>26</v>
      </c>
      <c r="E301" s="98">
        <v>5.5555555555555552E-2</v>
      </c>
      <c r="F301" s="98">
        <v>0</v>
      </c>
      <c r="G301" s="98">
        <v>6.6666666666666666E-2</v>
      </c>
      <c r="H301" s="98">
        <v>5.5555555555555552E-2</v>
      </c>
      <c r="I301" s="98" t="s">
        <v>51</v>
      </c>
      <c r="J301" s="98" t="s">
        <v>51</v>
      </c>
      <c r="K301" s="98">
        <v>0</v>
      </c>
      <c r="L301" s="98">
        <v>0</v>
      </c>
      <c r="M301" s="98">
        <v>0.1111111111111111</v>
      </c>
      <c r="N301" s="98">
        <v>6.0606060606060608E-2</v>
      </c>
      <c r="O301" s="98">
        <v>0</v>
      </c>
      <c r="P301" s="98" t="s">
        <v>51</v>
      </c>
      <c r="Q301" s="98">
        <v>0</v>
      </c>
      <c r="R301" s="98">
        <v>0</v>
      </c>
      <c r="S301" s="98">
        <v>0</v>
      </c>
      <c r="T301" s="98">
        <v>0.4</v>
      </c>
      <c r="U301" s="98">
        <v>0</v>
      </c>
      <c r="V301" s="98">
        <v>0</v>
      </c>
      <c r="W301" s="98">
        <v>0.14285714285714285</v>
      </c>
      <c r="X301" s="98">
        <v>0.25</v>
      </c>
      <c r="Y301" s="99"/>
      <c r="Z301" s="99"/>
      <c r="AA301" s="99"/>
      <c r="AB301" s="99"/>
      <c r="AC301" s="99"/>
      <c r="AD301" s="99"/>
      <c r="AE301" s="99"/>
      <c r="AF301" s="99"/>
      <c r="AG301" s="99"/>
      <c r="AH301" s="99"/>
      <c r="AI301" s="99"/>
      <c r="AJ301" s="99"/>
      <c r="AK301" s="99"/>
      <c r="AL301" s="99"/>
      <c r="AM301" s="99"/>
      <c r="AN301" s="99"/>
      <c r="AO301" s="99"/>
      <c r="AP301" s="99"/>
      <c r="AQ301" s="99"/>
      <c r="AR301" s="99"/>
      <c r="AS301" s="99"/>
      <c r="AT301" s="99"/>
      <c r="AU301" s="99"/>
      <c r="AV301" s="99"/>
      <c r="AW301" s="99"/>
      <c r="AX301" s="99"/>
      <c r="AY301" s="99"/>
      <c r="AZ301" s="99"/>
      <c r="BA301" s="99"/>
    </row>
    <row r="302" spans="1:53" x14ac:dyDescent="0.3">
      <c r="A302" s="190"/>
      <c r="B302" s="180"/>
      <c r="C302" s="183"/>
      <c r="D302" s="39" t="s">
        <v>5</v>
      </c>
      <c r="E302" s="98"/>
      <c r="F302" s="98"/>
      <c r="G302" s="98"/>
      <c r="H302" s="98"/>
      <c r="I302" s="98"/>
      <c r="J302" s="98"/>
      <c r="K302" s="98"/>
      <c r="L302" s="98"/>
      <c r="M302" s="98"/>
      <c r="N302" s="98"/>
      <c r="O302" s="98"/>
      <c r="P302" s="98"/>
      <c r="Q302" s="98"/>
      <c r="R302" s="98"/>
      <c r="S302" s="98"/>
      <c r="T302" s="98"/>
      <c r="U302" s="98"/>
      <c r="V302" s="98"/>
      <c r="W302" s="98"/>
      <c r="X302" s="98"/>
      <c r="Y302" s="99"/>
      <c r="Z302" s="99"/>
      <c r="AA302" s="99"/>
      <c r="AB302" s="99"/>
      <c r="AC302" s="99"/>
      <c r="AD302" s="99"/>
      <c r="AE302" s="99"/>
      <c r="AF302" s="99"/>
      <c r="AG302" s="99"/>
      <c r="AH302" s="99"/>
      <c r="AI302" s="99"/>
      <c r="AJ302" s="99"/>
      <c r="AK302" s="99"/>
      <c r="AL302" s="99"/>
      <c r="AM302" s="99"/>
      <c r="AN302" s="99"/>
      <c r="AO302" s="99"/>
      <c r="AP302" s="99"/>
      <c r="AQ302" s="99"/>
      <c r="AR302" s="99"/>
      <c r="AS302" s="99"/>
      <c r="AT302" s="99"/>
      <c r="AU302" s="99"/>
      <c r="AV302" s="99"/>
      <c r="AW302" s="99"/>
      <c r="AX302" s="99"/>
      <c r="AY302" s="99"/>
      <c r="AZ302" s="99"/>
      <c r="BA302" s="99"/>
    </row>
    <row r="303" spans="1:53" s="113" customFormat="1" x14ac:dyDescent="0.3">
      <c r="A303" s="192"/>
      <c r="B303" s="181"/>
      <c r="C303" s="184"/>
      <c r="D303" s="115" t="s">
        <v>214</v>
      </c>
      <c r="E303" s="110">
        <v>1</v>
      </c>
      <c r="F303" s="110">
        <v>0.99999999999999989</v>
      </c>
      <c r="G303" s="110">
        <v>1</v>
      </c>
      <c r="H303" s="110">
        <v>1</v>
      </c>
      <c r="I303" s="110">
        <v>0</v>
      </c>
      <c r="J303" s="110">
        <v>0</v>
      </c>
      <c r="K303" s="110">
        <v>1</v>
      </c>
      <c r="L303" s="110">
        <v>1</v>
      </c>
      <c r="M303" s="110">
        <v>1</v>
      </c>
      <c r="N303" s="110">
        <v>1</v>
      </c>
      <c r="O303" s="110">
        <v>1</v>
      </c>
      <c r="P303" s="110">
        <v>0</v>
      </c>
      <c r="Q303" s="110">
        <v>1</v>
      </c>
      <c r="R303" s="110">
        <v>1</v>
      </c>
      <c r="S303" s="110">
        <v>1</v>
      </c>
      <c r="T303" s="110">
        <v>1</v>
      </c>
      <c r="U303" s="110">
        <v>1</v>
      </c>
      <c r="V303" s="110">
        <v>0.99999999999999989</v>
      </c>
      <c r="W303" s="110">
        <v>0.99999999999999978</v>
      </c>
      <c r="X303" s="110">
        <v>1</v>
      </c>
      <c r="Y303" s="112"/>
      <c r="Z303" s="112"/>
      <c r="AA303" s="112"/>
      <c r="AB303" s="112"/>
      <c r="AC303" s="112"/>
      <c r="AD303" s="112"/>
      <c r="AE303" s="112"/>
      <c r="AF303" s="112"/>
      <c r="AG303" s="112"/>
      <c r="AH303" s="112"/>
      <c r="AI303" s="112"/>
      <c r="AJ303" s="112"/>
      <c r="AK303" s="112"/>
      <c r="AL303" s="112"/>
      <c r="AM303" s="112"/>
      <c r="AN303" s="112"/>
      <c r="AO303" s="112"/>
      <c r="AP303" s="112"/>
      <c r="AQ303" s="112"/>
      <c r="AR303" s="112"/>
      <c r="AS303" s="112"/>
      <c r="AT303" s="112"/>
      <c r="AU303" s="112"/>
      <c r="AV303" s="112"/>
      <c r="AW303" s="112"/>
      <c r="AX303" s="112"/>
      <c r="AY303" s="112"/>
      <c r="AZ303" s="112"/>
      <c r="BA303" s="112"/>
    </row>
    <row r="304" spans="1:53" x14ac:dyDescent="0.3">
      <c r="A304" s="186" t="s">
        <v>202</v>
      </c>
      <c r="B304" s="179"/>
      <c r="C304" s="182" t="s">
        <v>190</v>
      </c>
      <c r="D304" s="45" t="s">
        <v>191</v>
      </c>
      <c r="E304" s="98">
        <v>0.88</v>
      </c>
      <c r="F304" s="98">
        <v>0.82758620689655171</v>
      </c>
      <c r="G304" s="98">
        <v>0.88888888888888884</v>
      </c>
      <c r="H304" s="98">
        <v>0.87878787878787878</v>
      </c>
      <c r="I304" s="98">
        <v>1</v>
      </c>
      <c r="J304" s="97">
        <v>1</v>
      </c>
      <c r="K304" s="98">
        <v>0.74193548387096775</v>
      </c>
      <c r="L304" s="98">
        <v>0.87755102040816324</v>
      </c>
      <c r="M304" s="98">
        <v>0.91666666666666663</v>
      </c>
      <c r="N304" s="98">
        <v>0.87272727272727268</v>
      </c>
      <c r="O304" s="98">
        <v>0.93548387096774188</v>
      </c>
      <c r="P304" s="98">
        <v>0.75</v>
      </c>
      <c r="Q304" s="98">
        <v>0.72727272727272729</v>
      </c>
      <c r="R304" s="98">
        <v>0.875</v>
      </c>
      <c r="S304" s="98">
        <v>0.9</v>
      </c>
      <c r="T304" s="98">
        <v>0.9</v>
      </c>
      <c r="U304" s="98">
        <v>0.9375</v>
      </c>
      <c r="V304" s="98">
        <v>0.83783783783783783</v>
      </c>
      <c r="W304" s="98">
        <v>0.94230769230769229</v>
      </c>
      <c r="X304" s="98">
        <v>0.92727272727272725</v>
      </c>
      <c r="Y304" s="99"/>
      <c r="Z304" s="99"/>
      <c r="AA304" s="99"/>
      <c r="AB304" s="99"/>
      <c r="AC304" s="99"/>
      <c r="AD304" s="99"/>
      <c r="AE304" s="99"/>
      <c r="AF304" s="99"/>
      <c r="AG304" s="99"/>
      <c r="AH304" s="99"/>
      <c r="AI304" s="99"/>
      <c r="AJ304" s="99"/>
      <c r="AK304" s="99"/>
      <c r="AL304" s="99"/>
      <c r="AM304" s="99"/>
      <c r="AN304" s="99"/>
      <c r="AO304" s="99"/>
      <c r="AP304" s="99"/>
      <c r="AQ304" s="99"/>
      <c r="AR304" s="99"/>
      <c r="AS304" s="99"/>
      <c r="AT304" s="99"/>
      <c r="AU304" s="99"/>
      <c r="AV304" s="99"/>
      <c r="AW304" s="99"/>
      <c r="AX304" s="99"/>
      <c r="AY304" s="99"/>
      <c r="AZ304" s="99"/>
      <c r="BA304" s="99"/>
    </row>
    <row r="305" spans="1:53" x14ac:dyDescent="0.3">
      <c r="A305" s="187"/>
      <c r="B305" s="180"/>
      <c r="C305" s="183"/>
      <c r="D305" s="29" t="s">
        <v>192</v>
      </c>
      <c r="E305" s="98">
        <v>0.01</v>
      </c>
      <c r="F305" s="98">
        <v>0</v>
      </c>
      <c r="G305" s="98">
        <v>1.1695906432748537E-2</v>
      </c>
      <c r="H305" s="98">
        <v>1.0101010101010102E-2</v>
      </c>
      <c r="I305" s="98">
        <v>0</v>
      </c>
      <c r="J305" s="97">
        <v>0</v>
      </c>
      <c r="K305" s="98">
        <v>0</v>
      </c>
      <c r="L305" s="98">
        <v>0</v>
      </c>
      <c r="M305" s="98">
        <v>1.6666666666666666E-2</v>
      </c>
      <c r="N305" s="98">
        <v>1.2121212121212121E-2</v>
      </c>
      <c r="O305" s="98">
        <v>0</v>
      </c>
      <c r="P305" s="98">
        <v>0</v>
      </c>
      <c r="Q305" s="98">
        <v>0</v>
      </c>
      <c r="R305" s="98">
        <v>0</v>
      </c>
      <c r="S305" s="98">
        <v>0</v>
      </c>
      <c r="T305" s="98">
        <v>0.05</v>
      </c>
      <c r="U305" s="98">
        <v>0</v>
      </c>
      <c r="V305" s="98">
        <v>0</v>
      </c>
      <c r="W305" s="98">
        <v>0</v>
      </c>
      <c r="X305" s="98">
        <v>0</v>
      </c>
      <c r="Y305" s="99"/>
      <c r="Z305" s="99"/>
      <c r="AA305" s="99"/>
      <c r="AB305" s="99"/>
      <c r="AC305" s="99"/>
      <c r="AD305" s="99"/>
      <c r="AE305" s="99"/>
      <c r="AF305" s="99"/>
      <c r="AG305" s="99"/>
      <c r="AH305" s="99"/>
      <c r="AI305" s="99"/>
      <c r="AJ305" s="99"/>
      <c r="AK305" s="99"/>
      <c r="AL305" s="99"/>
      <c r="AM305" s="99"/>
      <c r="AN305" s="99"/>
      <c r="AO305" s="99"/>
      <c r="AP305" s="99"/>
      <c r="AQ305" s="99"/>
      <c r="AR305" s="99"/>
      <c r="AS305" s="99"/>
      <c r="AT305" s="99"/>
      <c r="AU305" s="99"/>
      <c r="AV305" s="99"/>
      <c r="AW305" s="99"/>
      <c r="AX305" s="99"/>
      <c r="AY305" s="99"/>
      <c r="AZ305" s="99"/>
      <c r="BA305" s="99"/>
    </row>
    <row r="306" spans="1:53" x14ac:dyDescent="0.3">
      <c r="A306" s="187"/>
      <c r="B306" s="180"/>
      <c r="C306" s="183"/>
      <c r="D306" s="29" t="s">
        <v>149</v>
      </c>
      <c r="E306" s="98">
        <v>0.03</v>
      </c>
      <c r="F306" s="98">
        <v>6.8965517241379309E-2</v>
      </c>
      <c r="G306" s="98">
        <v>2.3391812865497075E-2</v>
      </c>
      <c r="H306" s="98">
        <v>3.0303030303030304E-2</v>
      </c>
      <c r="I306" s="98">
        <v>0</v>
      </c>
      <c r="J306" s="97">
        <v>0</v>
      </c>
      <c r="K306" s="98">
        <v>6.4516129032258063E-2</v>
      </c>
      <c r="L306" s="98">
        <v>2.0408163265306121E-2</v>
      </c>
      <c r="M306" s="98">
        <v>2.5000000000000001E-2</v>
      </c>
      <c r="N306" s="98">
        <v>3.6363636363636362E-2</v>
      </c>
      <c r="O306" s="98">
        <v>0</v>
      </c>
      <c r="P306" s="98">
        <v>0</v>
      </c>
      <c r="Q306" s="98">
        <v>0.18181818181818182</v>
      </c>
      <c r="R306" s="98">
        <v>2.5000000000000001E-2</v>
      </c>
      <c r="S306" s="98">
        <v>0</v>
      </c>
      <c r="T306" s="98">
        <v>0</v>
      </c>
      <c r="U306" s="98">
        <v>3.125E-2</v>
      </c>
      <c r="V306" s="98">
        <v>5.4054054054054057E-2</v>
      </c>
      <c r="W306" s="98">
        <v>0</v>
      </c>
      <c r="X306" s="98">
        <v>3.6363636363636362E-2</v>
      </c>
      <c r="Y306" s="99"/>
      <c r="Z306" s="99"/>
      <c r="AA306" s="99"/>
      <c r="AB306" s="99"/>
      <c r="AC306" s="99"/>
      <c r="AD306" s="99"/>
      <c r="AE306" s="99"/>
      <c r="AF306" s="99"/>
      <c r="AG306" s="99"/>
      <c r="AH306" s="99"/>
      <c r="AI306" s="99"/>
      <c r="AJ306" s="99"/>
      <c r="AK306" s="99"/>
      <c r="AL306" s="99"/>
      <c r="AM306" s="99"/>
      <c r="AN306" s="99"/>
      <c r="AO306" s="99"/>
      <c r="AP306" s="99"/>
      <c r="AQ306" s="99"/>
      <c r="AR306" s="99"/>
      <c r="AS306" s="99"/>
      <c r="AT306" s="99"/>
      <c r="AU306" s="99"/>
      <c r="AV306" s="99"/>
      <c r="AW306" s="99"/>
      <c r="AX306" s="99"/>
      <c r="AY306" s="99"/>
      <c r="AZ306" s="99"/>
      <c r="BA306" s="99"/>
    </row>
    <row r="307" spans="1:53" x14ac:dyDescent="0.3">
      <c r="A307" s="187"/>
      <c r="B307" s="180"/>
      <c r="C307" s="183"/>
      <c r="D307" s="29" t="s">
        <v>193</v>
      </c>
      <c r="E307" s="98">
        <v>0.05</v>
      </c>
      <c r="F307" s="98">
        <v>0.10344827586206896</v>
      </c>
      <c r="G307" s="98">
        <v>4.0935672514619881E-2</v>
      </c>
      <c r="H307" s="98">
        <v>5.0505050505050504E-2</v>
      </c>
      <c r="I307" s="98">
        <v>0</v>
      </c>
      <c r="J307" s="97">
        <v>0</v>
      </c>
      <c r="K307" s="98">
        <v>0.12903225806451613</v>
      </c>
      <c r="L307" s="98">
        <v>6.1224489795918366E-2</v>
      </c>
      <c r="M307" s="98">
        <v>2.5000000000000001E-2</v>
      </c>
      <c r="N307" s="98">
        <v>4.8484848484848485E-2</v>
      </c>
      <c r="O307" s="98">
        <v>3.2258064516129031E-2</v>
      </c>
      <c r="P307" s="98">
        <v>0.25</v>
      </c>
      <c r="Q307" s="98">
        <v>9.0909090909090912E-2</v>
      </c>
      <c r="R307" s="98">
        <v>2.5000000000000001E-2</v>
      </c>
      <c r="S307" s="98">
        <v>0.05</v>
      </c>
      <c r="T307" s="98">
        <v>0.05</v>
      </c>
      <c r="U307" s="98">
        <v>0</v>
      </c>
      <c r="V307" s="98">
        <v>0.10810810810810811</v>
      </c>
      <c r="W307" s="98">
        <v>3.8461538461538464E-2</v>
      </c>
      <c r="X307" s="98">
        <v>3.6363636363636362E-2</v>
      </c>
      <c r="Y307" s="99"/>
      <c r="Z307" s="99"/>
      <c r="AA307" s="99"/>
      <c r="AB307" s="99"/>
      <c r="AC307" s="99"/>
      <c r="AD307" s="99"/>
      <c r="AE307" s="99"/>
      <c r="AF307" s="99"/>
      <c r="AG307" s="99"/>
      <c r="AH307" s="99"/>
      <c r="AI307" s="99"/>
      <c r="AJ307" s="99"/>
      <c r="AK307" s="99"/>
      <c r="AL307" s="99"/>
      <c r="AM307" s="99"/>
      <c r="AN307" s="99"/>
      <c r="AO307" s="99"/>
      <c r="AP307" s="99"/>
      <c r="AQ307" s="99"/>
      <c r="AR307" s="99"/>
      <c r="AS307" s="99"/>
      <c r="AT307" s="99"/>
      <c r="AU307" s="99"/>
      <c r="AV307" s="99"/>
      <c r="AW307" s="99"/>
      <c r="AX307" s="99"/>
      <c r="AY307" s="99"/>
      <c r="AZ307" s="99"/>
      <c r="BA307" s="99"/>
    </row>
    <row r="308" spans="1:53" x14ac:dyDescent="0.3">
      <c r="A308" s="187"/>
      <c r="B308" s="180"/>
      <c r="C308" s="183"/>
      <c r="D308" s="29" t="s">
        <v>194</v>
      </c>
      <c r="E308" s="98">
        <v>0.03</v>
      </c>
      <c r="F308" s="98">
        <v>0</v>
      </c>
      <c r="G308" s="98">
        <v>3.5087719298245612E-2</v>
      </c>
      <c r="H308" s="98">
        <v>3.0303030303030304E-2</v>
      </c>
      <c r="I308" s="98">
        <v>0</v>
      </c>
      <c r="J308" s="97">
        <v>0</v>
      </c>
      <c r="K308" s="98">
        <v>6.4516129032258063E-2</v>
      </c>
      <c r="L308" s="98">
        <v>4.0816326530612242E-2</v>
      </c>
      <c r="M308" s="98">
        <v>1.6666666666666666E-2</v>
      </c>
      <c r="N308" s="98">
        <v>3.0303030303030304E-2</v>
      </c>
      <c r="O308" s="98">
        <v>3.2258064516129031E-2</v>
      </c>
      <c r="P308" s="98">
        <v>0</v>
      </c>
      <c r="Q308" s="98">
        <v>0</v>
      </c>
      <c r="R308" s="98">
        <v>7.4999999999999997E-2</v>
      </c>
      <c r="S308" s="98">
        <v>0.05</v>
      </c>
      <c r="T308" s="98">
        <v>0</v>
      </c>
      <c r="U308" s="98">
        <v>3.125E-2</v>
      </c>
      <c r="V308" s="98">
        <v>0</v>
      </c>
      <c r="W308" s="98">
        <v>1.9230769230769232E-2</v>
      </c>
      <c r="X308" s="98">
        <v>0</v>
      </c>
      <c r="Y308" s="99"/>
      <c r="Z308" s="99"/>
      <c r="AA308" s="99"/>
      <c r="AB308" s="99"/>
      <c r="AC308" s="99"/>
      <c r="AD308" s="99"/>
      <c r="AE308" s="99"/>
      <c r="AF308" s="99"/>
      <c r="AG308" s="99"/>
      <c r="AH308" s="99"/>
      <c r="AI308" s="99"/>
      <c r="AJ308" s="99"/>
      <c r="AK308" s="99"/>
      <c r="AL308" s="99"/>
      <c r="AM308" s="99"/>
      <c r="AN308" s="99"/>
      <c r="AO308" s="99"/>
      <c r="AP308" s="99"/>
      <c r="AQ308" s="99"/>
      <c r="AR308" s="99"/>
      <c r="AS308" s="99"/>
      <c r="AT308" s="99"/>
      <c r="AU308" s="99"/>
      <c r="AV308" s="99"/>
      <c r="AW308" s="99"/>
      <c r="AX308" s="99"/>
      <c r="AY308" s="99"/>
      <c r="AZ308" s="99"/>
      <c r="BA308" s="99"/>
    </row>
    <row r="309" spans="1:53" x14ac:dyDescent="0.3">
      <c r="A309" s="187"/>
      <c r="B309" s="180"/>
      <c r="C309" s="183"/>
      <c r="D309" s="25" t="s">
        <v>5</v>
      </c>
      <c r="E309" s="98"/>
      <c r="F309" s="98"/>
      <c r="G309" s="98"/>
      <c r="H309" s="98"/>
      <c r="I309" s="98"/>
      <c r="J309" s="97"/>
      <c r="K309" s="98"/>
      <c r="L309" s="98"/>
      <c r="M309" s="98"/>
      <c r="N309" s="98"/>
      <c r="O309" s="98"/>
      <c r="P309" s="98"/>
      <c r="Q309" s="98"/>
      <c r="R309" s="98"/>
      <c r="S309" s="98"/>
      <c r="T309" s="98"/>
      <c r="U309" s="98"/>
      <c r="V309" s="98"/>
      <c r="W309" s="98"/>
      <c r="X309" s="98"/>
      <c r="Y309" s="99"/>
      <c r="Z309" s="99"/>
      <c r="AA309" s="99"/>
      <c r="AB309" s="99"/>
      <c r="AC309" s="99"/>
      <c r="AD309" s="99"/>
      <c r="AE309" s="99"/>
      <c r="AF309" s="99"/>
      <c r="AG309" s="99"/>
      <c r="AH309" s="99"/>
      <c r="AI309" s="99"/>
      <c r="AJ309" s="99"/>
      <c r="AK309" s="99"/>
      <c r="AL309" s="99"/>
      <c r="AM309" s="99"/>
      <c r="AN309" s="99"/>
      <c r="AO309" s="99"/>
      <c r="AP309" s="99"/>
      <c r="AQ309" s="99"/>
      <c r="AR309" s="99"/>
      <c r="AS309" s="99"/>
      <c r="AT309" s="99"/>
      <c r="AU309" s="99"/>
      <c r="AV309" s="99"/>
      <c r="AW309" s="99"/>
      <c r="AX309" s="99"/>
      <c r="AY309" s="99"/>
      <c r="AZ309" s="99"/>
      <c r="BA309" s="99"/>
    </row>
    <row r="310" spans="1:53" s="113" customFormat="1" x14ac:dyDescent="0.3">
      <c r="A310" s="187"/>
      <c r="B310" s="180"/>
      <c r="C310" s="184"/>
      <c r="D310" s="116" t="s">
        <v>214</v>
      </c>
      <c r="E310" s="110">
        <v>1</v>
      </c>
      <c r="F310" s="110">
        <v>1</v>
      </c>
      <c r="G310" s="110">
        <v>0.99999999999999989</v>
      </c>
      <c r="H310" s="110">
        <v>0.99999999999999989</v>
      </c>
      <c r="I310" s="110">
        <v>1</v>
      </c>
      <c r="J310" s="111">
        <v>1</v>
      </c>
      <c r="K310" s="110">
        <v>1</v>
      </c>
      <c r="L310" s="110">
        <v>1</v>
      </c>
      <c r="M310" s="110">
        <v>1</v>
      </c>
      <c r="N310" s="110">
        <v>0.99999999999999989</v>
      </c>
      <c r="O310" s="110">
        <v>0.99999999999999989</v>
      </c>
      <c r="P310" s="110">
        <v>1</v>
      </c>
      <c r="Q310" s="110">
        <v>1</v>
      </c>
      <c r="R310" s="110">
        <v>1</v>
      </c>
      <c r="S310" s="110">
        <v>1</v>
      </c>
      <c r="T310" s="110">
        <v>1</v>
      </c>
      <c r="U310" s="110">
        <v>1</v>
      </c>
      <c r="V310" s="110">
        <v>1</v>
      </c>
      <c r="W310" s="110">
        <v>1</v>
      </c>
      <c r="X310" s="110">
        <v>1</v>
      </c>
      <c r="Y310" s="112"/>
      <c r="Z310" s="112"/>
      <c r="AA310" s="112"/>
      <c r="AB310" s="112"/>
      <c r="AC310" s="112"/>
      <c r="AD310" s="112"/>
      <c r="AE310" s="112"/>
      <c r="AF310" s="112"/>
      <c r="AG310" s="112"/>
      <c r="AH310" s="112"/>
      <c r="AI310" s="112"/>
      <c r="AJ310" s="112"/>
      <c r="AK310" s="112"/>
      <c r="AL310" s="112"/>
      <c r="AM310" s="112"/>
      <c r="AN310" s="112"/>
      <c r="AO310" s="112"/>
      <c r="AP310" s="112"/>
      <c r="AQ310" s="112"/>
      <c r="AR310" s="112"/>
      <c r="AS310" s="112"/>
      <c r="AT310" s="112"/>
      <c r="AU310" s="112"/>
      <c r="AV310" s="112"/>
      <c r="AW310" s="112"/>
      <c r="AX310" s="112"/>
      <c r="AY310" s="112"/>
      <c r="AZ310" s="112"/>
      <c r="BA310" s="112"/>
    </row>
    <row r="311" spans="1:53" x14ac:dyDescent="0.3">
      <c r="A311" s="187"/>
      <c r="B311" s="180"/>
      <c r="C311" s="182" t="s">
        <v>195</v>
      </c>
      <c r="D311" s="10" t="s">
        <v>196</v>
      </c>
      <c r="E311" s="98">
        <v>0.13043478260869565</v>
      </c>
      <c r="F311" s="98">
        <v>0</v>
      </c>
      <c r="G311" s="98">
        <v>0.16666666666666666</v>
      </c>
      <c r="H311" s="98">
        <v>0.13043478260869565</v>
      </c>
      <c r="I311" s="98" t="s">
        <v>51</v>
      </c>
      <c r="J311" s="97" t="s">
        <v>51</v>
      </c>
      <c r="K311" s="98">
        <v>0.125</v>
      </c>
      <c r="L311" s="98">
        <v>0.2</v>
      </c>
      <c r="M311" s="98">
        <v>0.1</v>
      </c>
      <c r="N311" s="98">
        <v>0.14285714285714285</v>
      </c>
      <c r="O311" s="98">
        <v>0</v>
      </c>
      <c r="P311" s="98" t="s">
        <v>51</v>
      </c>
      <c r="Q311" s="98">
        <v>0</v>
      </c>
      <c r="R311" s="98">
        <v>0</v>
      </c>
      <c r="S311" s="98">
        <v>0</v>
      </c>
      <c r="T311" s="98">
        <v>0.25</v>
      </c>
      <c r="U311" s="98">
        <v>0</v>
      </c>
      <c r="V311" s="98">
        <v>0.33333333333333331</v>
      </c>
      <c r="W311" s="98">
        <v>0</v>
      </c>
      <c r="X311" s="98">
        <v>0</v>
      </c>
      <c r="Y311" s="99"/>
      <c r="Z311" s="99"/>
      <c r="AA311" s="99"/>
      <c r="AB311" s="99"/>
      <c r="AC311" s="99"/>
      <c r="AD311" s="99"/>
      <c r="AE311" s="99"/>
      <c r="AF311" s="99"/>
      <c r="AG311" s="99"/>
      <c r="AH311" s="99"/>
      <c r="AI311" s="99"/>
      <c r="AJ311" s="99"/>
      <c r="AK311" s="99"/>
      <c r="AL311" s="99"/>
      <c r="AM311" s="99"/>
      <c r="AN311" s="99"/>
      <c r="AO311" s="99"/>
      <c r="AP311" s="99"/>
      <c r="AQ311" s="99"/>
      <c r="AR311" s="99"/>
      <c r="AS311" s="99"/>
      <c r="AT311" s="99"/>
      <c r="AU311" s="99"/>
      <c r="AV311" s="99"/>
      <c r="AW311" s="99"/>
      <c r="AX311" s="99"/>
      <c r="AY311" s="99"/>
      <c r="AZ311" s="99"/>
      <c r="BA311" s="99"/>
    </row>
    <row r="312" spans="1:53" x14ac:dyDescent="0.3">
      <c r="A312" s="187"/>
      <c r="B312" s="180"/>
      <c r="C312" s="183"/>
      <c r="D312" s="9" t="s">
        <v>197</v>
      </c>
      <c r="E312" s="98">
        <v>4.3478260869565216E-2</v>
      </c>
      <c r="F312" s="98">
        <v>0</v>
      </c>
      <c r="G312" s="98">
        <v>5.5555555555555552E-2</v>
      </c>
      <c r="H312" s="98">
        <v>4.3478260869565216E-2</v>
      </c>
      <c r="I312" s="98" t="s">
        <v>51</v>
      </c>
      <c r="J312" s="97" t="s">
        <v>51</v>
      </c>
      <c r="K312" s="98">
        <v>0.125</v>
      </c>
      <c r="L312" s="98">
        <v>0</v>
      </c>
      <c r="M312" s="98">
        <v>0</v>
      </c>
      <c r="N312" s="98">
        <v>4.7619047619047616E-2</v>
      </c>
      <c r="O312" s="98">
        <v>0</v>
      </c>
      <c r="P312" s="98" t="s">
        <v>51</v>
      </c>
      <c r="Q312" s="98">
        <v>0</v>
      </c>
      <c r="R312" s="98">
        <v>0</v>
      </c>
      <c r="S312" s="98">
        <v>0.33333333333333331</v>
      </c>
      <c r="T312" s="98">
        <v>0</v>
      </c>
      <c r="U312" s="98">
        <v>0</v>
      </c>
      <c r="V312" s="98">
        <v>0</v>
      </c>
      <c r="W312" s="98">
        <v>0</v>
      </c>
      <c r="X312" s="98">
        <v>0</v>
      </c>
      <c r="Y312" s="99"/>
      <c r="Z312" s="99"/>
      <c r="AA312" s="99"/>
      <c r="AB312" s="99"/>
      <c r="AC312" s="99"/>
      <c r="AD312" s="99"/>
      <c r="AE312" s="99"/>
      <c r="AF312" s="99"/>
      <c r="AG312" s="99"/>
      <c r="AH312" s="99"/>
      <c r="AI312" s="99"/>
      <c r="AJ312" s="99"/>
      <c r="AK312" s="99"/>
      <c r="AL312" s="99"/>
      <c r="AM312" s="99"/>
      <c r="AN312" s="99"/>
      <c r="AO312" s="99"/>
      <c r="AP312" s="99"/>
      <c r="AQ312" s="99"/>
      <c r="AR312" s="99"/>
      <c r="AS312" s="99"/>
      <c r="AT312" s="99"/>
      <c r="AU312" s="99"/>
      <c r="AV312" s="99"/>
      <c r="AW312" s="99"/>
      <c r="AX312" s="99"/>
      <c r="AY312" s="99"/>
      <c r="AZ312" s="99"/>
      <c r="BA312" s="99"/>
    </row>
    <row r="313" spans="1:53" x14ac:dyDescent="0.3">
      <c r="A313" s="187"/>
      <c r="B313" s="180"/>
      <c r="C313" s="183"/>
      <c r="D313" s="9" t="s">
        <v>26</v>
      </c>
      <c r="E313" s="98">
        <v>0.34782608695652173</v>
      </c>
      <c r="F313" s="98">
        <v>0.4</v>
      </c>
      <c r="G313" s="98">
        <v>0.33333333333333331</v>
      </c>
      <c r="H313" s="98">
        <v>0.34782608695652173</v>
      </c>
      <c r="I313" s="98" t="s">
        <v>51</v>
      </c>
      <c r="J313" s="97" t="s">
        <v>51</v>
      </c>
      <c r="K313" s="98">
        <v>0.375</v>
      </c>
      <c r="L313" s="98">
        <v>0.2</v>
      </c>
      <c r="M313" s="98">
        <v>0.4</v>
      </c>
      <c r="N313" s="98">
        <v>0.33333333333333331</v>
      </c>
      <c r="O313" s="98">
        <v>0.5</v>
      </c>
      <c r="P313" s="98" t="s">
        <v>51</v>
      </c>
      <c r="Q313" s="98">
        <v>0.66666666666666663</v>
      </c>
      <c r="R313" s="98">
        <v>0.4</v>
      </c>
      <c r="S313" s="98">
        <v>0</v>
      </c>
      <c r="T313" s="98">
        <v>0</v>
      </c>
      <c r="U313" s="98">
        <v>1</v>
      </c>
      <c r="V313" s="98">
        <v>0.33333333333333331</v>
      </c>
      <c r="W313" s="98">
        <v>0.5</v>
      </c>
      <c r="X313" s="98">
        <v>0.75</v>
      </c>
      <c r="Y313" s="99"/>
      <c r="Z313" s="99"/>
      <c r="AA313" s="99"/>
      <c r="AB313" s="99"/>
      <c r="AC313" s="99"/>
      <c r="AD313" s="99"/>
      <c r="AE313" s="99"/>
      <c r="AF313" s="99"/>
      <c r="AG313" s="99"/>
      <c r="AH313" s="99"/>
      <c r="AI313" s="99"/>
      <c r="AJ313" s="99"/>
      <c r="AK313" s="99"/>
      <c r="AL313" s="99"/>
      <c r="AM313" s="99"/>
      <c r="AN313" s="99"/>
      <c r="AO313" s="99"/>
      <c r="AP313" s="99"/>
      <c r="AQ313" s="99"/>
      <c r="AR313" s="99"/>
      <c r="AS313" s="99"/>
      <c r="AT313" s="99"/>
      <c r="AU313" s="99"/>
      <c r="AV313" s="99"/>
      <c r="AW313" s="99"/>
      <c r="AX313" s="99"/>
      <c r="AY313" s="99"/>
      <c r="AZ313" s="99"/>
      <c r="BA313" s="99"/>
    </row>
    <row r="314" spans="1:53" x14ac:dyDescent="0.3">
      <c r="A314" s="187"/>
      <c r="B314" s="180"/>
      <c r="C314" s="183"/>
      <c r="D314" s="9" t="s">
        <v>222</v>
      </c>
      <c r="E314" s="98">
        <v>0.47826086956521741</v>
      </c>
      <c r="F314" s="98">
        <v>0.6</v>
      </c>
      <c r="G314" s="98">
        <v>0.44444444444444442</v>
      </c>
      <c r="H314" s="98">
        <v>0.47826086956521741</v>
      </c>
      <c r="I314" s="98" t="s">
        <v>51</v>
      </c>
      <c r="J314" s="97" t="s">
        <v>51</v>
      </c>
      <c r="K314" s="98">
        <v>0.375</v>
      </c>
      <c r="L314" s="98">
        <v>0.6</v>
      </c>
      <c r="M314" s="98">
        <v>0.5</v>
      </c>
      <c r="N314" s="98">
        <v>0.47619047619047616</v>
      </c>
      <c r="O314" s="98">
        <v>0.5</v>
      </c>
      <c r="P314" s="98" t="s">
        <v>51</v>
      </c>
      <c r="Q314" s="98">
        <v>0.33333333333333331</v>
      </c>
      <c r="R314" s="98">
        <v>0.6</v>
      </c>
      <c r="S314" s="98">
        <v>0.66666666666666663</v>
      </c>
      <c r="T314" s="98">
        <v>0.75</v>
      </c>
      <c r="U314" s="98">
        <v>0</v>
      </c>
      <c r="V314" s="98">
        <v>0.33333333333333331</v>
      </c>
      <c r="W314" s="98">
        <v>0.5</v>
      </c>
      <c r="X314" s="98">
        <v>0.25</v>
      </c>
      <c r="Y314" s="99"/>
      <c r="Z314" s="99"/>
      <c r="AA314" s="99"/>
      <c r="AB314" s="99"/>
      <c r="AC314" s="99"/>
      <c r="AD314" s="99"/>
      <c r="AE314" s="99"/>
      <c r="AF314" s="99"/>
      <c r="AG314" s="99"/>
      <c r="AH314" s="99"/>
      <c r="AI314" s="99"/>
      <c r="AJ314" s="99"/>
      <c r="AK314" s="99"/>
      <c r="AL314" s="99"/>
      <c r="AM314" s="99"/>
      <c r="AN314" s="99"/>
      <c r="AO314" s="99"/>
      <c r="AP314" s="99"/>
      <c r="AQ314" s="99"/>
      <c r="AR314" s="99"/>
      <c r="AS314" s="99"/>
      <c r="AT314" s="99"/>
      <c r="AU314" s="99"/>
      <c r="AV314" s="99"/>
      <c r="AW314" s="99"/>
      <c r="AX314" s="99"/>
      <c r="AY314" s="99"/>
      <c r="AZ314" s="99"/>
      <c r="BA314" s="99"/>
    </row>
    <row r="315" spans="1:53" x14ac:dyDescent="0.3">
      <c r="A315" s="187"/>
      <c r="B315" s="180"/>
      <c r="C315" s="183"/>
      <c r="D315" s="5" t="s">
        <v>5</v>
      </c>
      <c r="E315" s="98"/>
      <c r="F315" s="98"/>
      <c r="G315" s="98"/>
      <c r="H315" s="98"/>
      <c r="I315" s="98"/>
      <c r="J315" s="97"/>
      <c r="K315" s="98"/>
      <c r="L315" s="98"/>
      <c r="M315" s="98"/>
      <c r="N315" s="98"/>
      <c r="O315" s="98"/>
      <c r="P315" s="98"/>
      <c r="Q315" s="98"/>
      <c r="R315" s="98"/>
      <c r="S315" s="98"/>
      <c r="T315" s="98"/>
      <c r="U315" s="98"/>
      <c r="V315" s="98"/>
      <c r="W315" s="98"/>
      <c r="X315" s="98"/>
      <c r="Y315" s="99"/>
      <c r="Z315" s="99"/>
      <c r="AA315" s="99"/>
      <c r="AB315" s="99"/>
      <c r="AC315" s="99"/>
      <c r="AD315" s="99"/>
      <c r="AE315" s="99"/>
      <c r="AF315" s="99"/>
      <c r="AG315" s="99"/>
      <c r="AH315" s="99"/>
      <c r="AI315" s="99"/>
      <c r="AJ315" s="99"/>
      <c r="AK315" s="99"/>
      <c r="AL315" s="99"/>
      <c r="AM315" s="99"/>
      <c r="AN315" s="99"/>
      <c r="AO315" s="99"/>
      <c r="AP315" s="99"/>
      <c r="AQ315" s="99"/>
      <c r="AR315" s="99"/>
      <c r="AS315" s="99"/>
      <c r="AT315" s="99"/>
      <c r="AU315" s="99"/>
      <c r="AV315" s="99"/>
      <c r="AW315" s="99"/>
      <c r="AX315" s="99"/>
      <c r="AY315" s="99"/>
      <c r="AZ315" s="99"/>
      <c r="BA315" s="99"/>
    </row>
    <row r="316" spans="1:53" s="113" customFormat="1" x14ac:dyDescent="0.3">
      <c r="A316" s="187"/>
      <c r="B316" s="181"/>
      <c r="C316" s="184"/>
      <c r="D316" s="114" t="s">
        <v>214</v>
      </c>
      <c r="E316" s="110">
        <v>1</v>
      </c>
      <c r="F316" s="110">
        <v>1</v>
      </c>
      <c r="G316" s="110">
        <v>1</v>
      </c>
      <c r="H316" s="110">
        <v>1</v>
      </c>
      <c r="I316" s="110">
        <v>0</v>
      </c>
      <c r="J316" s="111">
        <v>0</v>
      </c>
      <c r="K316" s="110">
        <v>1</v>
      </c>
      <c r="L316" s="110">
        <v>1</v>
      </c>
      <c r="M316" s="110">
        <v>1</v>
      </c>
      <c r="N316" s="110">
        <v>0.99999999999999989</v>
      </c>
      <c r="O316" s="110">
        <v>1</v>
      </c>
      <c r="P316" s="110">
        <v>0</v>
      </c>
      <c r="Q316" s="110">
        <v>1</v>
      </c>
      <c r="R316" s="110">
        <v>1</v>
      </c>
      <c r="S316" s="110">
        <v>1</v>
      </c>
      <c r="T316" s="110">
        <v>1</v>
      </c>
      <c r="U316" s="110">
        <v>1</v>
      </c>
      <c r="V316" s="110">
        <v>1</v>
      </c>
      <c r="W316" s="110">
        <v>1</v>
      </c>
      <c r="X316" s="110">
        <v>1</v>
      </c>
      <c r="Y316" s="112"/>
      <c r="Z316" s="112"/>
      <c r="AA316" s="112"/>
      <c r="AB316" s="112"/>
      <c r="AC316" s="112"/>
      <c r="AD316" s="112"/>
      <c r="AE316" s="112"/>
      <c r="AF316" s="112"/>
      <c r="AG316" s="112"/>
      <c r="AH316" s="112"/>
      <c r="AI316" s="112"/>
      <c r="AJ316" s="112"/>
      <c r="AK316" s="112"/>
      <c r="AL316" s="112"/>
      <c r="AM316" s="112"/>
      <c r="AN316" s="112"/>
      <c r="AO316" s="112"/>
      <c r="AP316" s="112"/>
      <c r="AQ316" s="112"/>
      <c r="AR316" s="112"/>
      <c r="AS316" s="112"/>
      <c r="AT316" s="112"/>
      <c r="AU316" s="112"/>
      <c r="AV316" s="112"/>
      <c r="AW316" s="112"/>
      <c r="AX316" s="112"/>
      <c r="AY316" s="112"/>
      <c r="AZ316" s="112"/>
      <c r="BA316" s="112"/>
    </row>
    <row r="317" spans="1:53" x14ac:dyDescent="0.3">
      <c r="A317" s="187"/>
      <c r="B317" s="179" t="s">
        <v>51</v>
      </c>
      <c r="C317" s="182" t="s">
        <v>198</v>
      </c>
      <c r="D317" s="8" t="s">
        <v>76</v>
      </c>
      <c r="E317" s="98">
        <v>6.6666666666666666E-2</v>
      </c>
      <c r="F317" s="98">
        <v>0</v>
      </c>
      <c r="G317" s="98">
        <v>7.1428571428571425E-2</v>
      </c>
      <c r="H317" s="98">
        <v>6.6666666666666666E-2</v>
      </c>
      <c r="I317" s="98" t="s">
        <v>51</v>
      </c>
      <c r="J317" s="97" t="s">
        <v>51</v>
      </c>
      <c r="K317" s="98">
        <v>0</v>
      </c>
      <c r="L317" s="98">
        <v>0</v>
      </c>
      <c r="M317" s="98">
        <v>0.1111111111111111</v>
      </c>
      <c r="N317" s="98">
        <v>0</v>
      </c>
      <c r="O317" s="98">
        <v>0.5</v>
      </c>
      <c r="P317" s="98" t="s">
        <v>51</v>
      </c>
      <c r="Q317" s="98">
        <v>0</v>
      </c>
      <c r="R317" s="98">
        <v>0</v>
      </c>
      <c r="S317" s="98">
        <v>0</v>
      </c>
      <c r="T317" s="98">
        <v>0</v>
      </c>
      <c r="U317" s="98">
        <v>0.16666666666666666</v>
      </c>
      <c r="V317" s="98">
        <v>0</v>
      </c>
      <c r="W317" s="98">
        <v>0</v>
      </c>
      <c r="X317" s="98">
        <v>0.33333333333333331</v>
      </c>
      <c r="Y317" s="99"/>
      <c r="Z317" s="99"/>
      <c r="AA317" s="99"/>
      <c r="AB317" s="99"/>
      <c r="AC317" s="99"/>
      <c r="AD317" s="99"/>
      <c r="AE317" s="99"/>
      <c r="AF317" s="99"/>
      <c r="AG317" s="99"/>
      <c r="AH317" s="99"/>
      <c r="AI317" s="99"/>
      <c r="AJ317" s="99"/>
      <c r="AK317" s="99"/>
      <c r="AL317" s="99"/>
      <c r="AM317" s="99"/>
      <c r="AN317" s="99"/>
      <c r="AO317" s="99"/>
      <c r="AP317" s="99"/>
      <c r="AQ317" s="99"/>
      <c r="AR317" s="99"/>
      <c r="AS317" s="99"/>
      <c r="AT317" s="99"/>
      <c r="AU317" s="99"/>
      <c r="AV317" s="99"/>
      <c r="AW317" s="99"/>
      <c r="AX317" s="99"/>
      <c r="AY317" s="99"/>
      <c r="AZ317" s="99"/>
      <c r="BA317" s="99"/>
    </row>
    <row r="318" spans="1:53" x14ac:dyDescent="0.3">
      <c r="A318" s="187"/>
      <c r="B318" s="180"/>
      <c r="C318" s="183"/>
      <c r="D318" s="9" t="s">
        <v>77</v>
      </c>
      <c r="E318" s="98">
        <v>0.93333333333333335</v>
      </c>
      <c r="F318" s="98">
        <v>1</v>
      </c>
      <c r="G318" s="98">
        <v>0.9285714285714286</v>
      </c>
      <c r="H318" s="98">
        <v>0.93333333333333335</v>
      </c>
      <c r="I318" s="98" t="s">
        <v>51</v>
      </c>
      <c r="J318" s="97" t="s">
        <v>51</v>
      </c>
      <c r="K318" s="98">
        <v>1</v>
      </c>
      <c r="L318" s="98">
        <v>1</v>
      </c>
      <c r="M318" s="98">
        <v>0.88888888888888884</v>
      </c>
      <c r="N318" s="98">
        <v>1</v>
      </c>
      <c r="O318" s="98">
        <v>0.5</v>
      </c>
      <c r="P318" s="98" t="s">
        <v>51</v>
      </c>
      <c r="Q318" s="98">
        <v>1</v>
      </c>
      <c r="R318" s="98">
        <v>1</v>
      </c>
      <c r="S318" s="98">
        <v>1</v>
      </c>
      <c r="T318" s="98">
        <v>1</v>
      </c>
      <c r="U318" s="98">
        <v>0.83333333333333337</v>
      </c>
      <c r="V318" s="98">
        <v>1</v>
      </c>
      <c r="W318" s="98">
        <v>1</v>
      </c>
      <c r="X318" s="98">
        <v>0.66666666666666663</v>
      </c>
      <c r="Y318" s="99"/>
      <c r="Z318" s="99"/>
      <c r="AA318" s="99"/>
      <c r="AB318" s="99"/>
      <c r="AC318" s="99"/>
      <c r="AD318" s="99"/>
      <c r="AE318" s="99"/>
      <c r="AF318" s="99"/>
      <c r="AG318" s="99"/>
      <c r="AH318" s="99"/>
      <c r="AI318" s="99"/>
      <c r="AJ318" s="99"/>
      <c r="AK318" s="99"/>
      <c r="AL318" s="99"/>
      <c r="AM318" s="99"/>
      <c r="AN318" s="99"/>
      <c r="AO318" s="99"/>
      <c r="AP318" s="99"/>
      <c r="AQ318" s="99"/>
      <c r="AR318" s="99"/>
      <c r="AS318" s="99"/>
      <c r="AT318" s="99"/>
      <c r="AU318" s="99"/>
      <c r="AV318" s="99"/>
      <c r="AW318" s="99"/>
      <c r="AX318" s="99"/>
      <c r="AY318" s="99"/>
      <c r="AZ318" s="99"/>
      <c r="BA318" s="99"/>
    </row>
    <row r="319" spans="1:53" x14ac:dyDescent="0.3">
      <c r="A319" s="187"/>
      <c r="B319" s="180"/>
      <c r="C319" s="183"/>
      <c r="D319" s="16" t="s">
        <v>5</v>
      </c>
      <c r="E319" s="98"/>
      <c r="F319" s="98"/>
      <c r="G319" s="98"/>
      <c r="H319" s="98"/>
      <c r="I319" s="98"/>
      <c r="J319" s="97"/>
      <c r="K319" s="98"/>
      <c r="L319" s="98"/>
      <c r="M319" s="98"/>
      <c r="N319" s="98"/>
      <c r="O319" s="98"/>
      <c r="P319" s="98"/>
      <c r="Q319" s="98"/>
      <c r="R319" s="98"/>
      <c r="S319" s="98"/>
      <c r="T319" s="98"/>
      <c r="U319" s="98"/>
      <c r="V319" s="98"/>
      <c r="W319" s="98"/>
      <c r="X319" s="98"/>
      <c r="Y319" s="99"/>
      <c r="Z319" s="99"/>
      <c r="AA319" s="99"/>
      <c r="AB319" s="99"/>
      <c r="AC319" s="99"/>
      <c r="AD319" s="99"/>
      <c r="AE319" s="99"/>
      <c r="AF319" s="99"/>
      <c r="AG319" s="99"/>
      <c r="AH319" s="99"/>
      <c r="AI319" s="99"/>
      <c r="AJ319" s="99"/>
      <c r="AK319" s="99"/>
      <c r="AL319" s="99"/>
      <c r="AM319" s="99"/>
      <c r="AN319" s="99"/>
      <c r="AO319" s="99"/>
      <c r="AP319" s="99"/>
      <c r="AQ319" s="99"/>
      <c r="AR319" s="99"/>
      <c r="AS319" s="99"/>
      <c r="AT319" s="99"/>
      <c r="AU319" s="99"/>
      <c r="AV319" s="99"/>
      <c r="AW319" s="99"/>
      <c r="AX319" s="99"/>
      <c r="AY319" s="99"/>
      <c r="AZ319" s="99"/>
      <c r="BA319" s="99"/>
    </row>
    <row r="320" spans="1:53" s="113" customFormat="1" x14ac:dyDescent="0.3">
      <c r="A320" s="187"/>
      <c r="B320" s="180"/>
      <c r="C320" s="184"/>
      <c r="D320" s="117" t="s">
        <v>214</v>
      </c>
      <c r="E320" s="110">
        <v>1</v>
      </c>
      <c r="F320" s="110">
        <v>1</v>
      </c>
      <c r="G320" s="110">
        <v>1</v>
      </c>
      <c r="H320" s="110">
        <v>1</v>
      </c>
      <c r="I320" s="110">
        <v>0</v>
      </c>
      <c r="J320" s="111">
        <v>0</v>
      </c>
      <c r="K320" s="110">
        <v>1</v>
      </c>
      <c r="L320" s="110">
        <v>1</v>
      </c>
      <c r="M320" s="110">
        <v>1</v>
      </c>
      <c r="N320" s="110">
        <v>1</v>
      </c>
      <c r="O320" s="110">
        <v>1</v>
      </c>
      <c r="P320" s="110">
        <v>0</v>
      </c>
      <c r="Q320" s="110">
        <v>1</v>
      </c>
      <c r="R320" s="110">
        <v>1</v>
      </c>
      <c r="S320" s="110">
        <v>1</v>
      </c>
      <c r="T320" s="110">
        <v>1</v>
      </c>
      <c r="U320" s="110">
        <v>1</v>
      </c>
      <c r="V320" s="110">
        <v>1</v>
      </c>
      <c r="W320" s="110">
        <v>1</v>
      </c>
      <c r="X320" s="110">
        <v>1</v>
      </c>
      <c r="Y320" s="112"/>
      <c r="Z320" s="112"/>
      <c r="AA320" s="112"/>
      <c r="AB320" s="112"/>
      <c r="AC320" s="112"/>
      <c r="AD320" s="112"/>
      <c r="AE320" s="112"/>
      <c r="AF320" s="112"/>
      <c r="AG320" s="112"/>
      <c r="AH320" s="112"/>
      <c r="AI320" s="112"/>
      <c r="AJ320" s="112"/>
      <c r="AK320" s="112"/>
      <c r="AL320" s="112"/>
      <c r="AM320" s="112"/>
      <c r="AN320" s="112"/>
      <c r="AO320" s="112"/>
      <c r="AP320" s="112"/>
      <c r="AQ320" s="112"/>
      <c r="AR320" s="112"/>
      <c r="AS320" s="112"/>
      <c r="AT320" s="112"/>
      <c r="AU320" s="112"/>
      <c r="AV320" s="112"/>
      <c r="AW320" s="112"/>
      <c r="AX320" s="112"/>
      <c r="AY320" s="112"/>
      <c r="AZ320" s="112"/>
      <c r="BA320" s="112"/>
    </row>
    <row r="321" spans="1:53" x14ac:dyDescent="0.3">
      <c r="A321" s="187"/>
      <c r="B321" s="180"/>
      <c r="C321" s="208" t="s">
        <v>199</v>
      </c>
      <c r="D321" s="52" t="s">
        <v>76</v>
      </c>
      <c r="E321" s="98">
        <v>0</v>
      </c>
      <c r="F321" s="98">
        <v>0</v>
      </c>
      <c r="G321" s="98">
        <v>0</v>
      </c>
      <c r="H321" s="98">
        <v>0</v>
      </c>
      <c r="I321" s="98" t="s">
        <v>51</v>
      </c>
      <c r="J321" s="97" t="s">
        <v>51</v>
      </c>
      <c r="K321" s="98">
        <v>0</v>
      </c>
      <c r="L321" s="98">
        <v>0</v>
      </c>
      <c r="M321" s="98">
        <v>0</v>
      </c>
      <c r="N321" s="98">
        <v>0</v>
      </c>
      <c r="O321" s="98">
        <v>0</v>
      </c>
      <c r="P321" s="98" t="s">
        <v>51</v>
      </c>
      <c r="Q321" s="98" t="s">
        <v>51</v>
      </c>
      <c r="R321" s="98">
        <v>0</v>
      </c>
      <c r="S321" s="98">
        <v>0</v>
      </c>
      <c r="T321" s="98">
        <v>0</v>
      </c>
      <c r="U321" s="98">
        <v>0</v>
      </c>
      <c r="V321" s="98">
        <v>0</v>
      </c>
      <c r="W321" s="98">
        <v>0</v>
      </c>
      <c r="X321" s="98">
        <v>0</v>
      </c>
      <c r="Y321" s="99"/>
      <c r="Z321" s="99"/>
      <c r="AA321" s="99"/>
      <c r="AB321" s="99"/>
      <c r="AC321" s="99"/>
      <c r="AD321" s="99"/>
      <c r="AE321" s="99"/>
      <c r="AF321" s="99"/>
      <c r="AG321" s="99"/>
      <c r="AH321" s="99"/>
      <c r="AI321" s="99"/>
      <c r="AJ321" s="99"/>
      <c r="AK321" s="99"/>
      <c r="AL321" s="99"/>
      <c r="AM321" s="99"/>
      <c r="AN321" s="99"/>
      <c r="AO321" s="99"/>
      <c r="AP321" s="99"/>
      <c r="AQ321" s="99"/>
      <c r="AR321" s="99"/>
      <c r="AS321" s="99"/>
      <c r="AT321" s="99"/>
      <c r="AU321" s="99"/>
      <c r="AV321" s="99"/>
      <c r="AW321" s="99"/>
      <c r="AX321" s="99"/>
      <c r="AY321" s="99"/>
      <c r="AZ321" s="99"/>
      <c r="BA321" s="99"/>
    </row>
    <row r="322" spans="1:53" x14ac:dyDescent="0.3">
      <c r="A322" s="187"/>
      <c r="B322" s="180"/>
      <c r="C322" s="209"/>
      <c r="D322" s="25" t="s">
        <v>77</v>
      </c>
      <c r="E322" s="98">
        <v>1</v>
      </c>
      <c r="F322" s="98">
        <v>1</v>
      </c>
      <c r="G322" s="98">
        <v>1</v>
      </c>
      <c r="H322" s="98">
        <v>1</v>
      </c>
      <c r="I322" s="98" t="s">
        <v>51</v>
      </c>
      <c r="J322" s="97" t="s">
        <v>51</v>
      </c>
      <c r="K322" s="98">
        <v>1</v>
      </c>
      <c r="L322" s="98">
        <v>1</v>
      </c>
      <c r="M322" s="98">
        <v>1</v>
      </c>
      <c r="N322" s="98">
        <v>1</v>
      </c>
      <c r="O322" s="98">
        <v>1</v>
      </c>
      <c r="P322" s="98" t="s">
        <v>51</v>
      </c>
      <c r="Q322" s="98" t="s">
        <v>51</v>
      </c>
      <c r="R322" s="98">
        <v>1</v>
      </c>
      <c r="S322" s="98">
        <v>1</v>
      </c>
      <c r="T322" s="98">
        <v>1</v>
      </c>
      <c r="U322" s="98">
        <v>1</v>
      </c>
      <c r="V322" s="98">
        <v>1</v>
      </c>
      <c r="W322" s="98">
        <v>1</v>
      </c>
      <c r="X322" s="98">
        <v>1</v>
      </c>
      <c r="Y322" s="99"/>
      <c r="Z322" s="99"/>
      <c r="AA322" s="99"/>
      <c r="AB322" s="99"/>
      <c r="AC322" s="99"/>
      <c r="AD322" s="99"/>
      <c r="AE322" s="99"/>
      <c r="AF322" s="99"/>
      <c r="AG322" s="99"/>
      <c r="AH322" s="99"/>
      <c r="AI322" s="99"/>
      <c r="AJ322" s="99"/>
      <c r="AK322" s="99"/>
      <c r="AL322" s="99"/>
      <c r="AM322" s="99"/>
      <c r="AN322" s="99"/>
      <c r="AO322" s="99"/>
      <c r="AP322" s="99"/>
      <c r="AQ322" s="99"/>
      <c r="AR322" s="99"/>
      <c r="AS322" s="99"/>
      <c r="AT322" s="99"/>
      <c r="AU322" s="99"/>
      <c r="AV322" s="99"/>
      <c r="AW322" s="99"/>
      <c r="AX322" s="99"/>
      <c r="AY322" s="99"/>
      <c r="AZ322" s="99"/>
      <c r="BA322" s="99"/>
    </row>
    <row r="323" spans="1:53" x14ac:dyDescent="0.3">
      <c r="A323" s="187"/>
      <c r="B323" s="180"/>
      <c r="C323" s="209"/>
      <c r="D323" s="25" t="s">
        <v>5</v>
      </c>
      <c r="E323" s="98"/>
      <c r="F323" s="98"/>
      <c r="G323" s="98"/>
      <c r="H323" s="98"/>
      <c r="I323" s="98"/>
      <c r="J323" s="97"/>
      <c r="K323" s="98"/>
      <c r="L323" s="98"/>
      <c r="M323" s="98"/>
      <c r="N323" s="98"/>
      <c r="O323" s="98"/>
      <c r="P323" s="98"/>
      <c r="Q323" s="98"/>
      <c r="R323" s="98"/>
      <c r="S323" s="98"/>
      <c r="T323" s="98"/>
      <c r="U323" s="98"/>
      <c r="V323" s="98"/>
      <c r="W323" s="98"/>
      <c r="X323" s="98"/>
      <c r="Y323" s="99"/>
      <c r="Z323" s="99"/>
      <c r="AA323" s="99"/>
      <c r="AB323" s="99"/>
      <c r="AC323" s="99"/>
      <c r="AD323" s="99"/>
      <c r="AE323" s="99"/>
      <c r="AF323" s="99"/>
      <c r="AG323" s="99"/>
      <c r="AH323" s="99"/>
      <c r="AI323" s="99"/>
      <c r="AJ323" s="99"/>
      <c r="AK323" s="99"/>
      <c r="AL323" s="99"/>
      <c r="AM323" s="99"/>
      <c r="AN323" s="99"/>
      <c r="AO323" s="99"/>
      <c r="AP323" s="99"/>
      <c r="AQ323" s="99"/>
      <c r="AR323" s="99"/>
      <c r="AS323" s="99"/>
      <c r="AT323" s="99"/>
      <c r="AU323" s="99"/>
      <c r="AV323" s="99"/>
      <c r="AW323" s="99"/>
      <c r="AX323" s="99"/>
      <c r="AY323" s="99"/>
      <c r="AZ323" s="99"/>
      <c r="BA323" s="99"/>
    </row>
    <row r="324" spans="1:53" s="113" customFormat="1" x14ac:dyDescent="0.3">
      <c r="A324" s="187"/>
      <c r="B324" s="180"/>
      <c r="C324" s="184"/>
      <c r="D324" s="116" t="s">
        <v>214</v>
      </c>
      <c r="E324" s="110">
        <v>1</v>
      </c>
      <c r="F324" s="110">
        <v>1</v>
      </c>
      <c r="G324" s="110">
        <v>1</v>
      </c>
      <c r="H324" s="110">
        <v>1</v>
      </c>
      <c r="I324" s="110">
        <v>0</v>
      </c>
      <c r="J324" s="111">
        <v>0</v>
      </c>
      <c r="K324" s="110">
        <v>1</v>
      </c>
      <c r="L324" s="110">
        <v>1</v>
      </c>
      <c r="M324" s="110">
        <v>1</v>
      </c>
      <c r="N324" s="110">
        <v>1</v>
      </c>
      <c r="O324" s="110">
        <v>1</v>
      </c>
      <c r="P324" s="110">
        <v>0</v>
      </c>
      <c r="Q324" s="110">
        <v>0</v>
      </c>
      <c r="R324" s="110">
        <v>1</v>
      </c>
      <c r="S324" s="110">
        <v>1</v>
      </c>
      <c r="T324" s="110">
        <v>1</v>
      </c>
      <c r="U324" s="110">
        <v>1</v>
      </c>
      <c r="V324" s="110">
        <v>1</v>
      </c>
      <c r="W324" s="110">
        <v>1</v>
      </c>
      <c r="X324" s="110">
        <v>1</v>
      </c>
      <c r="Y324" s="112"/>
      <c r="Z324" s="112"/>
      <c r="AA324" s="112"/>
      <c r="AB324" s="112"/>
      <c r="AC324" s="112"/>
      <c r="AD324" s="112"/>
      <c r="AE324" s="112"/>
      <c r="AF324" s="112"/>
      <c r="AG324" s="112"/>
      <c r="AH324" s="112"/>
      <c r="AI324" s="112"/>
      <c r="AJ324" s="112"/>
      <c r="AK324" s="112"/>
      <c r="AL324" s="112"/>
      <c r="AM324" s="112"/>
      <c r="AN324" s="112"/>
      <c r="AO324" s="112"/>
      <c r="AP324" s="112"/>
      <c r="AQ324" s="112"/>
      <c r="AR324" s="112"/>
      <c r="AS324" s="112"/>
      <c r="AT324" s="112"/>
      <c r="AU324" s="112"/>
      <c r="AV324" s="112"/>
      <c r="AW324" s="112"/>
      <c r="AX324" s="112"/>
      <c r="AY324" s="112"/>
      <c r="AZ324" s="112"/>
      <c r="BA324" s="112"/>
    </row>
    <row r="325" spans="1:53" x14ac:dyDescent="0.3">
      <c r="A325" s="187"/>
      <c r="B325" s="180"/>
      <c r="C325" s="182" t="s">
        <v>200</v>
      </c>
      <c r="D325" s="25" t="s">
        <v>76</v>
      </c>
      <c r="E325" s="98">
        <v>0</v>
      </c>
      <c r="F325" s="98">
        <v>0</v>
      </c>
      <c r="G325" s="98">
        <v>0</v>
      </c>
      <c r="H325" s="98">
        <v>0</v>
      </c>
      <c r="I325" s="98" t="s">
        <v>51</v>
      </c>
      <c r="J325" s="97" t="s">
        <v>51</v>
      </c>
      <c r="K325" s="98">
        <v>0</v>
      </c>
      <c r="L325" s="98">
        <v>0</v>
      </c>
      <c r="M325" s="98">
        <v>0</v>
      </c>
      <c r="N325" s="98">
        <v>0</v>
      </c>
      <c r="O325" s="98">
        <v>0</v>
      </c>
      <c r="P325" s="98" t="s">
        <v>51</v>
      </c>
      <c r="Q325" s="98" t="s">
        <v>51</v>
      </c>
      <c r="R325" s="98">
        <v>0</v>
      </c>
      <c r="S325" s="98">
        <v>0</v>
      </c>
      <c r="T325" s="98">
        <v>0</v>
      </c>
      <c r="U325" s="98">
        <v>0</v>
      </c>
      <c r="V325" s="98">
        <v>0</v>
      </c>
      <c r="W325" s="98">
        <v>0</v>
      </c>
      <c r="X325" s="98">
        <v>0</v>
      </c>
      <c r="Y325" s="99"/>
      <c r="Z325" s="99"/>
      <c r="AA325" s="99"/>
      <c r="AB325" s="99"/>
      <c r="AC325" s="99"/>
      <c r="AD325" s="99"/>
      <c r="AE325" s="99"/>
      <c r="AF325" s="99"/>
      <c r="AG325" s="99"/>
      <c r="AH325" s="99"/>
      <c r="AI325" s="99"/>
      <c r="AJ325" s="99"/>
      <c r="AK325" s="99"/>
      <c r="AL325" s="99"/>
      <c r="AM325" s="99"/>
      <c r="AN325" s="99"/>
      <c r="AO325" s="99"/>
      <c r="AP325" s="99"/>
      <c r="AQ325" s="99"/>
      <c r="AR325" s="99"/>
      <c r="AS325" s="99"/>
      <c r="AT325" s="99"/>
      <c r="AU325" s="99"/>
      <c r="AV325" s="99"/>
      <c r="AW325" s="99"/>
      <c r="AX325" s="99"/>
      <c r="AY325" s="99"/>
      <c r="AZ325" s="99"/>
      <c r="BA325" s="99"/>
    </row>
    <row r="326" spans="1:53" x14ac:dyDescent="0.3">
      <c r="A326" s="187"/>
      <c r="B326" s="180"/>
      <c r="C326" s="183"/>
      <c r="D326" s="10" t="s">
        <v>77</v>
      </c>
      <c r="E326" s="98">
        <v>1</v>
      </c>
      <c r="F326" s="98">
        <v>1</v>
      </c>
      <c r="G326" s="98">
        <v>1</v>
      </c>
      <c r="H326" s="98">
        <v>1</v>
      </c>
      <c r="I326" s="98" t="s">
        <v>51</v>
      </c>
      <c r="J326" s="97" t="s">
        <v>51</v>
      </c>
      <c r="K326" s="98">
        <v>1</v>
      </c>
      <c r="L326" s="98">
        <v>1</v>
      </c>
      <c r="M326" s="98">
        <v>1</v>
      </c>
      <c r="N326" s="98">
        <v>1</v>
      </c>
      <c r="O326" s="98">
        <v>1</v>
      </c>
      <c r="P326" s="98" t="s">
        <v>51</v>
      </c>
      <c r="Q326" s="98" t="s">
        <v>51</v>
      </c>
      <c r="R326" s="98">
        <v>1</v>
      </c>
      <c r="S326" s="98">
        <v>1</v>
      </c>
      <c r="T326" s="98">
        <v>1</v>
      </c>
      <c r="U326" s="98">
        <v>1</v>
      </c>
      <c r="V326" s="98">
        <v>1</v>
      </c>
      <c r="W326" s="98">
        <v>1</v>
      </c>
      <c r="X326" s="98">
        <v>1</v>
      </c>
      <c r="Y326" s="99"/>
      <c r="Z326" s="99"/>
      <c r="AA326" s="99"/>
      <c r="AB326" s="99"/>
      <c r="AC326" s="99"/>
      <c r="AD326" s="99"/>
      <c r="AE326" s="99"/>
      <c r="AF326" s="99"/>
      <c r="AG326" s="99"/>
      <c r="AH326" s="99"/>
      <c r="AI326" s="99"/>
      <c r="AJ326" s="99"/>
      <c r="AK326" s="99"/>
      <c r="AL326" s="99"/>
      <c r="AM326" s="99"/>
      <c r="AN326" s="99"/>
      <c r="AO326" s="99"/>
      <c r="AP326" s="99"/>
      <c r="AQ326" s="99"/>
      <c r="AR326" s="99"/>
      <c r="AS326" s="99"/>
      <c r="AT326" s="99"/>
      <c r="AU326" s="99"/>
      <c r="AV326" s="99"/>
      <c r="AW326" s="99"/>
      <c r="AX326" s="99"/>
      <c r="AY326" s="99"/>
      <c r="AZ326" s="99"/>
      <c r="BA326" s="99"/>
    </row>
    <row r="327" spans="1:53" x14ac:dyDescent="0.3">
      <c r="A327" s="187"/>
      <c r="B327" s="180"/>
      <c r="C327" s="183"/>
      <c r="D327" s="7" t="s">
        <v>5</v>
      </c>
      <c r="E327" s="98"/>
      <c r="F327" s="98"/>
      <c r="G327" s="98"/>
      <c r="H327" s="98"/>
      <c r="I327" s="98"/>
      <c r="J327" s="97"/>
      <c r="K327" s="98"/>
      <c r="L327" s="98"/>
      <c r="M327" s="98"/>
      <c r="N327" s="98"/>
      <c r="O327" s="98"/>
      <c r="P327" s="98"/>
      <c r="Q327" s="98"/>
      <c r="R327" s="98"/>
      <c r="S327" s="98"/>
      <c r="T327" s="98"/>
      <c r="U327" s="98"/>
      <c r="V327" s="98"/>
      <c r="W327" s="98"/>
      <c r="X327" s="98"/>
      <c r="Y327" s="99"/>
      <c r="Z327" s="99"/>
      <c r="AA327" s="99"/>
      <c r="AB327" s="99"/>
      <c r="AC327" s="99"/>
      <c r="AD327" s="99"/>
      <c r="AE327" s="99"/>
      <c r="AF327" s="99"/>
      <c r="AG327" s="99"/>
      <c r="AH327" s="99"/>
      <c r="AI327" s="99"/>
      <c r="AJ327" s="99"/>
      <c r="AK327" s="99"/>
      <c r="AL327" s="99"/>
      <c r="AM327" s="99"/>
      <c r="AN327" s="99"/>
      <c r="AO327" s="99"/>
      <c r="AP327" s="99"/>
      <c r="AQ327" s="99"/>
      <c r="AR327" s="99"/>
      <c r="AS327" s="99"/>
      <c r="AT327" s="99"/>
      <c r="AU327" s="99"/>
      <c r="AV327" s="99"/>
      <c r="AW327" s="99"/>
      <c r="AX327" s="99"/>
      <c r="AY327" s="99"/>
      <c r="AZ327" s="99"/>
      <c r="BA327" s="99"/>
    </row>
    <row r="328" spans="1:53" s="113" customFormat="1" x14ac:dyDescent="0.3">
      <c r="A328" s="187"/>
      <c r="B328" s="181"/>
      <c r="C328" s="184"/>
      <c r="D328" s="95" t="s">
        <v>214</v>
      </c>
      <c r="E328" s="110">
        <v>1</v>
      </c>
      <c r="F328" s="110">
        <v>1</v>
      </c>
      <c r="G328" s="110">
        <v>1</v>
      </c>
      <c r="H328" s="110">
        <v>1</v>
      </c>
      <c r="I328" s="110">
        <v>0</v>
      </c>
      <c r="J328" s="111">
        <v>0</v>
      </c>
      <c r="K328" s="110">
        <v>1</v>
      </c>
      <c r="L328" s="110">
        <v>1</v>
      </c>
      <c r="M328" s="110">
        <v>1</v>
      </c>
      <c r="N328" s="110">
        <v>1</v>
      </c>
      <c r="O328" s="110">
        <v>1</v>
      </c>
      <c r="P328" s="110">
        <v>0</v>
      </c>
      <c r="Q328" s="110">
        <v>0</v>
      </c>
      <c r="R328" s="110">
        <v>1</v>
      </c>
      <c r="S328" s="110">
        <v>1</v>
      </c>
      <c r="T328" s="110">
        <v>1</v>
      </c>
      <c r="U328" s="110">
        <v>1</v>
      </c>
      <c r="V328" s="110">
        <v>1</v>
      </c>
      <c r="W328" s="110">
        <v>1</v>
      </c>
      <c r="X328" s="110">
        <v>1</v>
      </c>
      <c r="Y328" s="112"/>
      <c r="Z328" s="112"/>
      <c r="AA328" s="112"/>
      <c r="AB328" s="112"/>
      <c r="AC328" s="112"/>
      <c r="AD328" s="112"/>
      <c r="AE328" s="112"/>
      <c r="AF328" s="112"/>
      <c r="AG328" s="112"/>
      <c r="AH328" s="112"/>
      <c r="AI328" s="112"/>
      <c r="AJ328" s="112"/>
      <c r="AK328" s="112"/>
      <c r="AL328" s="112"/>
      <c r="AM328" s="112"/>
      <c r="AN328" s="112"/>
      <c r="AO328" s="112"/>
      <c r="AP328" s="112"/>
      <c r="AQ328" s="112"/>
      <c r="AR328" s="112"/>
      <c r="AS328" s="112"/>
      <c r="AT328" s="112"/>
      <c r="AU328" s="112"/>
      <c r="AV328" s="112"/>
      <c r="AW328" s="112"/>
      <c r="AX328" s="112"/>
      <c r="AY328" s="112"/>
      <c r="AZ328" s="112"/>
      <c r="BA328" s="112"/>
    </row>
    <row r="329" spans="1:53" x14ac:dyDescent="0.3">
      <c r="A329" s="187"/>
      <c r="B329" s="179"/>
      <c r="C329" s="182" t="s">
        <v>201</v>
      </c>
      <c r="D329" s="90" t="s">
        <v>76</v>
      </c>
      <c r="E329" s="98">
        <v>0.46666666666666667</v>
      </c>
      <c r="F329" s="98">
        <v>0.33333333333333331</v>
      </c>
      <c r="G329" s="98">
        <v>0.5</v>
      </c>
      <c r="H329" s="98">
        <v>0.46666666666666667</v>
      </c>
      <c r="I329" s="98" t="s">
        <v>51</v>
      </c>
      <c r="J329" s="97" t="s">
        <v>51</v>
      </c>
      <c r="K329" s="98">
        <v>0.4</v>
      </c>
      <c r="L329" s="98">
        <v>0.5</v>
      </c>
      <c r="M329" s="98">
        <v>0.5</v>
      </c>
      <c r="N329" s="98">
        <v>0.46153846153846156</v>
      </c>
      <c r="O329" s="98">
        <v>0.5</v>
      </c>
      <c r="P329" s="98" t="s">
        <v>51</v>
      </c>
      <c r="Q329" s="98">
        <v>0.5</v>
      </c>
      <c r="R329" s="98">
        <v>0</v>
      </c>
      <c r="S329" s="98">
        <v>0.5</v>
      </c>
      <c r="T329" s="98">
        <v>0.75</v>
      </c>
      <c r="U329" s="98">
        <v>1</v>
      </c>
      <c r="V329" s="98">
        <v>0.2</v>
      </c>
      <c r="W329" s="98">
        <v>1</v>
      </c>
      <c r="X329" s="98">
        <v>1</v>
      </c>
      <c r="Y329" s="99"/>
      <c r="Z329" s="99"/>
      <c r="AA329" s="99"/>
      <c r="AB329" s="99"/>
      <c r="AC329" s="99"/>
      <c r="AD329" s="99"/>
      <c r="AE329" s="99"/>
      <c r="AF329" s="99"/>
      <c r="AG329" s="99"/>
      <c r="AH329" s="99"/>
      <c r="AI329" s="99"/>
      <c r="AJ329" s="99"/>
      <c r="AK329" s="99"/>
      <c r="AL329" s="99"/>
      <c r="AM329" s="99"/>
      <c r="AN329" s="99"/>
      <c r="AO329" s="99"/>
      <c r="AP329" s="99"/>
      <c r="AQ329" s="99"/>
      <c r="AR329" s="99"/>
      <c r="AS329" s="99"/>
      <c r="AT329" s="99"/>
      <c r="AU329" s="99"/>
      <c r="AV329" s="99"/>
      <c r="AW329" s="99"/>
      <c r="AX329" s="99"/>
      <c r="AY329" s="99"/>
      <c r="AZ329" s="99"/>
      <c r="BA329" s="99"/>
    </row>
    <row r="330" spans="1:53" x14ac:dyDescent="0.3">
      <c r="A330" s="187"/>
      <c r="B330" s="180"/>
      <c r="C330" s="183"/>
      <c r="D330" s="53" t="s">
        <v>77</v>
      </c>
      <c r="E330" s="98">
        <v>0.53333333333333333</v>
      </c>
      <c r="F330" s="98">
        <v>0.66666666666666663</v>
      </c>
      <c r="G330" s="98">
        <v>0.5</v>
      </c>
      <c r="H330" s="98">
        <v>0.53333333333333333</v>
      </c>
      <c r="I330" s="98" t="s">
        <v>51</v>
      </c>
      <c r="J330" s="97" t="s">
        <v>51</v>
      </c>
      <c r="K330" s="98">
        <v>0.6</v>
      </c>
      <c r="L330" s="98">
        <v>0.5</v>
      </c>
      <c r="M330" s="98">
        <v>0.5</v>
      </c>
      <c r="N330" s="98">
        <v>0.53846153846153844</v>
      </c>
      <c r="O330" s="98">
        <v>0.5</v>
      </c>
      <c r="P330" s="98" t="s">
        <v>51</v>
      </c>
      <c r="Q330" s="98">
        <v>0.5</v>
      </c>
      <c r="R330" s="98">
        <v>1</v>
      </c>
      <c r="S330" s="98">
        <v>0.5</v>
      </c>
      <c r="T330" s="98">
        <v>0.25</v>
      </c>
      <c r="U330" s="98">
        <v>0</v>
      </c>
      <c r="V330" s="98">
        <v>0.8</v>
      </c>
      <c r="W330" s="98">
        <v>0</v>
      </c>
      <c r="X330" s="98">
        <v>0</v>
      </c>
      <c r="Y330" s="99"/>
      <c r="Z330" s="99"/>
      <c r="AA330" s="99"/>
      <c r="AB330" s="99"/>
      <c r="AC330" s="99"/>
      <c r="AD330" s="99"/>
      <c r="AE330" s="99"/>
      <c r="AF330" s="99"/>
      <c r="AG330" s="99"/>
      <c r="AH330" s="99"/>
      <c r="AI330" s="99"/>
      <c r="AJ330" s="99"/>
      <c r="AK330" s="99"/>
      <c r="AL330" s="99"/>
      <c r="AM330" s="99"/>
      <c r="AN330" s="99"/>
      <c r="AO330" s="99"/>
      <c r="AP330" s="99"/>
      <c r="AQ330" s="99"/>
      <c r="AR330" s="99"/>
      <c r="AS330" s="99"/>
      <c r="AT330" s="99"/>
      <c r="AU330" s="99"/>
      <c r="AV330" s="99"/>
      <c r="AW330" s="99"/>
      <c r="AX330" s="99"/>
      <c r="AY330" s="99"/>
      <c r="AZ330" s="99"/>
      <c r="BA330" s="99"/>
    </row>
    <row r="331" spans="1:53" x14ac:dyDescent="0.3">
      <c r="A331" s="187"/>
      <c r="B331" s="180"/>
      <c r="C331" s="183"/>
      <c r="D331" s="54" t="s">
        <v>5</v>
      </c>
      <c r="E331" s="98"/>
      <c r="F331" s="98"/>
      <c r="G331" s="98"/>
      <c r="H331" s="98"/>
      <c r="I331" s="98"/>
      <c r="J331" s="97"/>
      <c r="K331" s="98"/>
      <c r="L331" s="98"/>
      <c r="M331" s="98"/>
      <c r="N331" s="98"/>
      <c r="O331" s="98"/>
      <c r="P331" s="98"/>
      <c r="Q331" s="98"/>
      <c r="R331" s="98"/>
      <c r="S331" s="98"/>
      <c r="T331" s="98"/>
      <c r="U331" s="98"/>
      <c r="V331" s="98"/>
      <c r="W331" s="98"/>
      <c r="X331" s="98"/>
      <c r="Y331" s="99"/>
      <c r="Z331" s="99"/>
      <c r="AA331" s="99"/>
      <c r="AB331" s="99"/>
      <c r="AC331" s="99"/>
      <c r="AD331" s="99"/>
      <c r="AE331" s="99"/>
      <c r="AF331" s="99"/>
      <c r="AG331" s="99"/>
      <c r="AH331" s="99"/>
      <c r="AI331" s="99"/>
      <c r="AJ331" s="99"/>
      <c r="AK331" s="99"/>
      <c r="AL331" s="99"/>
      <c r="AM331" s="99"/>
      <c r="AN331" s="99"/>
      <c r="AO331" s="99"/>
      <c r="AP331" s="99"/>
      <c r="AQ331" s="99"/>
      <c r="AR331" s="99"/>
      <c r="AS331" s="99"/>
      <c r="AT331" s="99"/>
      <c r="AU331" s="99"/>
      <c r="AV331" s="99"/>
      <c r="AW331" s="99"/>
      <c r="AX331" s="99"/>
      <c r="AY331" s="99"/>
      <c r="AZ331" s="99"/>
      <c r="BA331" s="99"/>
    </row>
    <row r="332" spans="1:53" s="113" customFormat="1" x14ac:dyDescent="0.3">
      <c r="A332" s="188"/>
      <c r="B332" s="181"/>
      <c r="C332" s="184"/>
      <c r="D332" s="118" t="s">
        <v>214</v>
      </c>
      <c r="E332" s="110">
        <v>1</v>
      </c>
      <c r="F332" s="110">
        <v>1</v>
      </c>
      <c r="G332" s="110">
        <v>1</v>
      </c>
      <c r="H332" s="110">
        <v>1</v>
      </c>
      <c r="I332" s="110">
        <v>0</v>
      </c>
      <c r="J332" s="111">
        <v>0</v>
      </c>
      <c r="K332" s="110">
        <v>1</v>
      </c>
      <c r="L332" s="110">
        <v>1</v>
      </c>
      <c r="M332" s="110">
        <v>1</v>
      </c>
      <c r="N332" s="110">
        <v>1</v>
      </c>
      <c r="O332" s="110">
        <v>1</v>
      </c>
      <c r="P332" s="110">
        <v>0</v>
      </c>
      <c r="Q332" s="110">
        <v>1</v>
      </c>
      <c r="R332" s="110">
        <v>1</v>
      </c>
      <c r="S332" s="110">
        <v>1</v>
      </c>
      <c r="T332" s="110">
        <v>1</v>
      </c>
      <c r="U332" s="110">
        <v>1</v>
      </c>
      <c r="V332" s="110">
        <v>1</v>
      </c>
      <c r="W332" s="110">
        <v>1</v>
      </c>
      <c r="X332" s="110">
        <v>1</v>
      </c>
      <c r="Y332" s="112"/>
      <c r="Z332" s="112"/>
      <c r="AA332" s="112"/>
      <c r="AB332" s="112"/>
      <c r="AC332" s="112"/>
      <c r="AD332" s="112"/>
      <c r="AE332" s="112"/>
      <c r="AF332" s="112"/>
      <c r="AG332" s="112"/>
      <c r="AH332" s="112"/>
      <c r="AI332" s="112"/>
      <c r="AJ332" s="112"/>
      <c r="AK332" s="112"/>
      <c r="AL332" s="112"/>
      <c r="AM332" s="112"/>
      <c r="AN332" s="112"/>
      <c r="AO332" s="112"/>
      <c r="AP332" s="112"/>
      <c r="AQ332" s="112"/>
      <c r="AR332" s="112"/>
      <c r="AS332" s="112"/>
      <c r="AT332" s="112"/>
      <c r="AU332" s="112"/>
      <c r="AV332" s="112"/>
      <c r="AW332" s="112"/>
      <c r="AX332" s="112"/>
      <c r="AY332" s="112"/>
      <c r="AZ332" s="112"/>
      <c r="BA332" s="112"/>
    </row>
    <row r="333" spans="1:53" x14ac:dyDescent="0.3">
      <c r="A333" s="176" t="s">
        <v>208</v>
      </c>
      <c r="B333" s="179"/>
      <c r="C333" s="182" t="s">
        <v>203</v>
      </c>
      <c r="D333" s="45" t="s">
        <v>204</v>
      </c>
      <c r="E333" s="98">
        <v>0.15</v>
      </c>
      <c r="F333" s="98">
        <v>0.10344827586206896</v>
      </c>
      <c r="G333" s="98">
        <v>0.15789473684210525</v>
      </c>
      <c r="H333" s="98">
        <v>0.15151515151515152</v>
      </c>
      <c r="I333" s="98">
        <v>0</v>
      </c>
      <c r="J333" s="97">
        <v>0</v>
      </c>
      <c r="K333" s="98">
        <v>9.6774193548387094E-2</v>
      </c>
      <c r="L333" s="98">
        <v>0.14285714285714285</v>
      </c>
      <c r="M333" s="98">
        <v>0.16666666666666666</v>
      </c>
      <c r="N333" s="98">
        <v>0.16363636363636364</v>
      </c>
      <c r="O333" s="98">
        <v>9.6774193548387094E-2</v>
      </c>
      <c r="P333" s="98">
        <v>0</v>
      </c>
      <c r="Q333" s="98">
        <v>0.18181818181818182</v>
      </c>
      <c r="R333" s="98">
        <v>0.1</v>
      </c>
      <c r="S333" s="98">
        <v>2.5000000000000001E-2</v>
      </c>
      <c r="T333" s="98">
        <v>0.15</v>
      </c>
      <c r="U333" s="98">
        <v>0.3125</v>
      </c>
      <c r="V333" s="98">
        <v>0.1891891891891892</v>
      </c>
      <c r="W333" s="98">
        <v>3.8461538461538464E-2</v>
      </c>
      <c r="X333" s="98">
        <v>1.8181818181818181E-2</v>
      </c>
      <c r="Y333" s="99"/>
      <c r="Z333" s="99"/>
      <c r="AA333" s="99"/>
      <c r="AB333" s="99"/>
      <c r="AC333" s="99"/>
      <c r="AD333" s="99"/>
      <c r="AE333" s="99"/>
      <c r="AF333" s="99"/>
      <c r="AG333" s="99"/>
      <c r="AH333" s="99"/>
      <c r="AI333" s="99"/>
      <c r="AJ333" s="99"/>
      <c r="AK333" s="99"/>
      <c r="AL333" s="99"/>
      <c r="AM333" s="99"/>
      <c r="AN333" s="99"/>
      <c r="AO333" s="99"/>
      <c r="AP333" s="99"/>
      <c r="AQ333" s="99"/>
      <c r="AR333" s="99"/>
      <c r="AS333" s="99"/>
      <c r="AT333" s="99"/>
      <c r="AU333" s="99"/>
      <c r="AV333" s="99"/>
      <c r="AW333" s="99"/>
      <c r="AX333" s="99"/>
      <c r="AY333" s="99"/>
      <c r="AZ333" s="99"/>
      <c r="BA333" s="99"/>
    </row>
    <row r="334" spans="1:53" x14ac:dyDescent="0.3">
      <c r="A334" s="177"/>
      <c r="B334" s="180"/>
      <c r="C334" s="183"/>
      <c r="D334" s="29" t="s">
        <v>205</v>
      </c>
      <c r="E334" s="98">
        <v>0.02</v>
      </c>
      <c r="F334" s="98">
        <v>0</v>
      </c>
      <c r="G334" s="98">
        <v>2.3391812865497075E-2</v>
      </c>
      <c r="H334" s="98">
        <v>2.0202020202020204E-2</v>
      </c>
      <c r="I334" s="98">
        <v>0</v>
      </c>
      <c r="J334" s="97">
        <v>0</v>
      </c>
      <c r="K334" s="98">
        <v>0</v>
      </c>
      <c r="L334" s="98">
        <v>4.0816326530612242E-2</v>
      </c>
      <c r="M334" s="98">
        <v>1.6666666666666666E-2</v>
      </c>
      <c r="N334" s="98">
        <v>1.8181818181818181E-2</v>
      </c>
      <c r="O334" s="98">
        <v>3.2258064516129031E-2</v>
      </c>
      <c r="P334" s="98">
        <v>0</v>
      </c>
      <c r="Q334" s="98">
        <v>0</v>
      </c>
      <c r="R334" s="98">
        <v>0</v>
      </c>
      <c r="S334" s="98">
        <v>0</v>
      </c>
      <c r="T334" s="98">
        <v>0</v>
      </c>
      <c r="U334" s="98">
        <v>0.125</v>
      </c>
      <c r="V334" s="98">
        <v>0</v>
      </c>
      <c r="W334" s="98">
        <v>0.11538461538461539</v>
      </c>
      <c r="X334" s="98">
        <v>0.14545454545454545</v>
      </c>
      <c r="Y334" s="99"/>
      <c r="Z334" s="99"/>
      <c r="AA334" s="99"/>
      <c r="AB334" s="99"/>
      <c r="AC334" s="99"/>
      <c r="AD334" s="99"/>
      <c r="AE334" s="99"/>
      <c r="AF334" s="99"/>
      <c r="AG334" s="99"/>
      <c r="AH334" s="99"/>
      <c r="AI334" s="99"/>
      <c r="AJ334" s="99"/>
      <c r="AK334" s="99"/>
      <c r="AL334" s="99"/>
      <c r="AM334" s="99"/>
      <c r="AN334" s="99"/>
      <c r="AO334" s="99"/>
      <c r="AP334" s="99"/>
      <c r="AQ334" s="99"/>
      <c r="AR334" s="99"/>
      <c r="AS334" s="99"/>
      <c r="AT334" s="99"/>
      <c r="AU334" s="99"/>
      <c r="AV334" s="99"/>
      <c r="AW334" s="99"/>
      <c r="AX334" s="99"/>
      <c r="AY334" s="99"/>
      <c r="AZ334" s="99"/>
      <c r="BA334" s="99"/>
    </row>
    <row r="335" spans="1:53" x14ac:dyDescent="0.3">
      <c r="A335" s="177"/>
      <c r="B335" s="180"/>
      <c r="C335" s="183"/>
      <c r="D335" s="29" t="s">
        <v>206</v>
      </c>
      <c r="E335" s="98">
        <v>0.01</v>
      </c>
      <c r="F335" s="98">
        <v>0</v>
      </c>
      <c r="G335" s="98">
        <v>1.1695906432748537E-2</v>
      </c>
      <c r="H335" s="98">
        <v>1.0101010101010102E-2</v>
      </c>
      <c r="I335" s="98">
        <v>0</v>
      </c>
      <c r="J335" s="97">
        <v>0</v>
      </c>
      <c r="K335" s="98">
        <v>0</v>
      </c>
      <c r="L335" s="98">
        <v>0</v>
      </c>
      <c r="M335" s="98">
        <v>1.6666666666666666E-2</v>
      </c>
      <c r="N335" s="98">
        <v>1.2121212121212121E-2</v>
      </c>
      <c r="O335" s="98">
        <v>0</v>
      </c>
      <c r="P335" s="98">
        <v>0</v>
      </c>
      <c r="Q335" s="98">
        <v>0</v>
      </c>
      <c r="R335" s="98">
        <v>0</v>
      </c>
      <c r="S335" s="98">
        <v>0</v>
      </c>
      <c r="T335" s="98">
        <v>2.5000000000000001E-2</v>
      </c>
      <c r="U335" s="98">
        <v>3.125E-2</v>
      </c>
      <c r="V335" s="98">
        <v>0</v>
      </c>
      <c r="W335" s="98">
        <v>1.9230769230769232E-2</v>
      </c>
      <c r="X335" s="98">
        <v>0</v>
      </c>
      <c r="Y335" s="99"/>
      <c r="Z335" s="99"/>
      <c r="AA335" s="99"/>
      <c r="AB335" s="99"/>
      <c r="AC335" s="99"/>
      <c r="AD335" s="99"/>
      <c r="AE335" s="99"/>
      <c r="AF335" s="99"/>
      <c r="AG335" s="99"/>
      <c r="AH335" s="99"/>
      <c r="AI335" s="99"/>
      <c r="AJ335" s="99"/>
      <c r="AK335" s="99"/>
      <c r="AL335" s="99"/>
      <c r="AM335" s="99"/>
      <c r="AN335" s="99"/>
      <c r="AO335" s="99"/>
      <c r="AP335" s="99"/>
      <c r="AQ335" s="99"/>
      <c r="AR335" s="99"/>
      <c r="AS335" s="99"/>
      <c r="AT335" s="99"/>
      <c r="AU335" s="99"/>
      <c r="AV335" s="99"/>
      <c r="AW335" s="99"/>
      <c r="AX335" s="99"/>
      <c r="AY335" s="99"/>
      <c r="AZ335" s="99"/>
      <c r="BA335" s="99"/>
    </row>
    <row r="336" spans="1:53" x14ac:dyDescent="0.3">
      <c r="A336" s="177"/>
      <c r="B336" s="180"/>
      <c r="C336" s="183"/>
      <c r="D336" s="55" t="s">
        <v>7</v>
      </c>
      <c r="E336" s="98">
        <v>0.82</v>
      </c>
      <c r="F336" s="98">
        <v>0.89655172413793105</v>
      </c>
      <c r="G336" s="98">
        <v>0.80701754385964908</v>
      </c>
      <c r="H336" s="98">
        <v>0.81818181818181823</v>
      </c>
      <c r="I336" s="98">
        <v>1</v>
      </c>
      <c r="J336" s="97">
        <v>1</v>
      </c>
      <c r="K336" s="98">
        <v>0.90322580645161288</v>
      </c>
      <c r="L336" s="98">
        <v>0.81632653061224492</v>
      </c>
      <c r="M336" s="98">
        <v>0.8</v>
      </c>
      <c r="N336" s="98">
        <v>0.80606060606060603</v>
      </c>
      <c r="O336" s="98">
        <v>0.87096774193548387</v>
      </c>
      <c r="P336" s="98">
        <v>1</v>
      </c>
      <c r="Q336" s="98">
        <v>0.81818181818181823</v>
      </c>
      <c r="R336" s="98">
        <v>0.9</v>
      </c>
      <c r="S336" s="98">
        <v>0.97499999999999998</v>
      </c>
      <c r="T336" s="98">
        <v>0.82499999999999996</v>
      </c>
      <c r="U336" s="98">
        <v>0.53125</v>
      </c>
      <c r="V336" s="98">
        <v>0.81081081081081086</v>
      </c>
      <c r="W336" s="98">
        <v>0.82692307692307687</v>
      </c>
      <c r="X336" s="98">
        <v>0.83636363636363631</v>
      </c>
      <c r="Y336" s="99"/>
      <c r="Z336" s="99"/>
      <c r="AA336" s="99"/>
      <c r="AB336" s="99"/>
      <c r="AC336" s="99"/>
      <c r="AD336" s="99"/>
      <c r="AE336" s="99"/>
      <c r="AF336" s="99"/>
      <c r="AG336" s="99"/>
      <c r="AH336" s="99"/>
      <c r="AI336" s="99"/>
      <c r="AJ336" s="99"/>
      <c r="AK336" s="99"/>
      <c r="AL336" s="99"/>
      <c r="AM336" s="99"/>
      <c r="AN336" s="99"/>
      <c r="AO336" s="99"/>
      <c r="AP336" s="99"/>
      <c r="AQ336" s="99"/>
      <c r="AR336" s="99"/>
      <c r="AS336" s="99"/>
      <c r="AT336" s="99"/>
      <c r="AU336" s="99"/>
      <c r="AV336" s="99"/>
      <c r="AW336" s="99"/>
      <c r="AX336" s="99"/>
      <c r="AY336" s="99"/>
      <c r="AZ336" s="99"/>
      <c r="BA336" s="99"/>
    </row>
    <row r="337" spans="1:53" s="113" customFormat="1" x14ac:dyDescent="0.3">
      <c r="A337" s="177"/>
      <c r="B337" s="181"/>
      <c r="C337" s="184"/>
      <c r="D337" s="119" t="s">
        <v>214</v>
      </c>
      <c r="E337" s="110">
        <v>1</v>
      </c>
      <c r="F337" s="110">
        <v>1</v>
      </c>
      <c r="G337" s="110">
        <v>1</v>
      </c>
      <c r="H337" s="110">
        <v>1</v>
      </c>
      <c r="I337" s="110">
        <v>1</v>
      </c>
      <c r="J337" s="110">
        <v>1</v>
      </c>
      <c r="K337" s="110">
        <v>1</v>
      </c>
      <c r="L337" s="110">
        <v>1</v>
      </c>
      <c r="M337" s="110">
        <v>1</v>
      </c>
      <c r="N337" s="110">
        <v>1</v>
      </c>
      <c r="O337" s="110">
        <v>1</v>
      </c>
      <c r="P337" s="110">
        <v>1</v>
      </c>
      <c r="Q337" s="110">
        <v>1</v>
      </c>
      <c r="R337" s="110">
        <v>1</v>
      </c>
      <c r="S337" s="110">
        <v>1</v>
      </c>
      <c r="T337" s="110">
        <v>1</v>
      </c>
      <c r="U337" s="110">
        <v>1</v>
      </c>
      <c r="V337" s="110">
        <v>1</v>
      </c>
      <c r="W337" s="110">
        <v>1</v>
      </c>
      <c r="X337" s="110">
        <v>1</v>
      </c>
      <c r="Y337" s="112"/>
      <c r="Z337" s="112"/>
      <c r="AA337" s="112"/>
      <c r="AB337" s="112"/>
      <c r="AC337" s="112"/>
      <c r="AD337" s="112"/>
      <c r="AE337" s="112"/>
      <c r="AF337" s="112"/>
      <c r="AG337" s="112"/>
      <c r="AH337" s="112"/>
      <c r="AI337" s="112"/>
      <c r="AJ337" s="112"/>
      <c r="AK337" s="112"/>
      <c r="AL337" s="112"/>
      <c r="AM337" s="112"/>
      <c r="AN337" s="112"/>
      <c r="AO337" s="112"/>
      <c r="AP337" s="112"/>
      <c r="AQ337" s="112"/>
      <c r="AR337" s="112"/>
      <c r="AS337" s="112"/>
      <c r="AT337" s="112"/>
      <c r="AU337" s="112"/>
      <c r="AV337" s="112"/>
      <c r="AW337" s="112"/>
      <c r="AX337" s="112"/>
      <c r="AY337" s="112"/>
      <c r="AZ337" s="112"/>
      <c r="BA337" s="112"/>
    </row>
    <row r="338" spans="1:53" x14ac:dyDescent="0.3">
      <c r="A338" s="177"/>
      <c r="B338" s="179"/>
      <c r="C338" s="182" t="s">
        <v>207</v>
      </c>
      <c r="D338" s="8" t="s">
        <v>131</v>
      </c>
      <c r="E338" s="98">
        <v>0.19444444444444445</v>
      </c>
      <c r="F338" s="98">
        <v>0</v>
      </c>
      <c r="G338" s="98">
        <v>0.21212121212121213</v>
      </c>
      <c r="H338" s="98">
        <v>0.19444444444444445</v>
      </c>
      <c r="I338" s="98" t="s">
        <v>51</v>
      </c>
      <c r="J338" s="98" t="s">
        <v>51</v>
      </c>
      <c r="K338" s="98">
        <v>0.33333333333333331</v>
      </c>
      <c r="L338" s="98">
        <v>0.1111111111111111</v>
      </c>
      <c r="M338" s="98">
        <v>0.20833333333333334</v>
      </c>
      <c r="N338" s="98">
        <v>0.1875</v>
      </c>
      <c r="O338" s="98">
        <v>0.25</v>
      </c>
      <c r="P338" s="98" t="s">
        <v>51</v>
      </c>
      <c r="Q338" s="98">
        <v>0</v>
      </c>
      <c r="R338" s="98">
        <v>0</v>
      </c>
      <c r="S338" s="98">
        <v>1</v>
      </c>
      <c r="T338" s="98">
        <v>0</v>
      </c>
      <c r="U338" s="98">
        <v>0.33333333333333331</v>
      </c>
      <c r="V338" s="98">
        <v>0.14285714285714285</v>
      </c>
      <c r="W338" s="98">
        <v>0.1111111111111111</v>
      </c>
      <c r="X338" s="98">
        <v>0.22222222222222221</v>
      </c>
      <c r="Y338" s="99"/>
      <c r="Z338" s="99"/>
      <c r="AA338" s="99"/>
      <c r="AB338" s="99"/>
      <c r="AC338" s="99"/>
      <c r="AD338" s="99"/>
      <c r="AE338" s="99"/>
      <c r="AF338" s="99"/>
      <c r="AG338" s="99"/>
      <c r="AH338" s="99"/>
      <c r="AI338" s="99"/>
      <c r="AJ338" s="99"/>
      <c r="AK338" s="99"/>
      <c r="AL338" s="99"/>
      <c r="AM338" s="99"/>
      <c r="AN338" s="99"/>
      <c r="AO338" s="99"/>
      <c r="AP338" s="99"/>
      <c r="AQ338" s="99"/>
      <c r="AR338" s="99"/>
      <c r="AS338" s="99"/>
      <c r="AT338" s="99"/>
      <c r="AU338" s="99"/>
      <c r="AV338" s="99"/>
      <c r="AW338" s="99"/>
      <c r="AX338" s="99"/>
      <c r="AY338" s="99"/>
      <c r="AZ338" s="99"/>
      <c r="BA338" s="99"/>
    </row>
    <row r="339" spans="1:53" x14ac:dyDescent="0.3">
      <c r="A339" s="177"/>
      <c r="B339" s="180"/>
      <c r="C339" s="183"/>
      <c r="D339" s="9" t="s">
        <v>55</v>
      </c>
      <c r="E339" s="98">
        <v>0.25</v>
      </c>
      <c r="F339" s="98">
        <v>0</v>
      </c>
      <c r="G339" s="98">
        <v>0.27272727272727271</v>
      </c>
      <c r="H339" s="98">
        <v>0.25</v>
      </c>
      <c r="I339" s="98" t="s">
        <v>51</v>
      </c>
      <c r="J339" s="98" t="s">
        <v>51</v>
      </c>
      <c r="K339" s="98">
        <v>0</v>
      </c>
      <c r="L339" s="98">
        <v>0.33333333333333331</v>
      </c>
      <c r="M339" s="98">
        <v>0.25</v>
      </c>
      <c r="N339" s="98">
        <v>0.21875</v>
      </c>
      <c r="O339" s="98">
        <v>0.5</v>
      </c>
      <c r="P339" s="98" t="s">
        <v>51</v>
      </c>
      <c r="Q339" s="98">
        <v>0</v>
      </c>
      <c r="R339" s="98">
        <v>0.5</v>
      </c>
      <c r="S339" s="98">
        <v>0</v>
      </c>
      <c r="T339" s="98">
        <v>0.2857142857142857</v>
      </c>
      <c r="U339" s="98">
        <v>0.26666666666666666</v>
      </c>
      <c r="V339" s="98">
        <v>0.14285714285714285</v>
      </c>
      <c r="W339" s="98">
        <v>0.55555555555555558</v>
      </c>
      <c r="X339" s="98">
        <v>0.1111111111111111</v>
      </c>
      <c r="Y339" s="99"/>
      <c r="Z339" s="99"/>
      <c r="AA339" s="99"/>
      <c r="AB339" s="99"/>
      <c r="AC339" s="99"/>
      <c r="AD339" s="99"/>
      <c r="AE339" s="99"/>
      <c r="AF339" s="99"/>
      <c r="AG339" s="99"/>
      <c r="AH339" s="99"/>
      <c r="AI339" s="99"/>
      <c r="AJ339" s="99"/>
      <c r="AK339" s="99"/>
      <c r="AL339" s="99"/>
      <c r="AM339" s="99"/>
      <c r="AN339" s="99"/>
      <c r="AO339" s="99"/>
      <c r="AP339" s="99"/>
      <c r="AQ339" s="99"/>
      <c r="AR339" s="99"/>
      <c r="AS339" s="99"/>
      <c r="AT339" s="99"/>
      <c r="AU339" s="99"/>
      <c r="AV339" s="99"/>
      <c r="AW339" s="99"/>
      <c r="AX339" s="99"/>
      <c r="AY339" s="99"/>
      <c r="AZ339" s="99"/>
      <c r="BA339" s="99"/>
    </row>
    <row r="340" spans="1:53" x14ac:dyDescent="0.3">
      <c r="A340" s="177"/>
      <c r="B340" s="180"/>
      <c r="C340" s="183"/>
      <c r="D340" s="9" t="s">
        <v>56</v>
      </c>
      <c r="E340" s="98">
        <v>0.25</v>
      </c>
      <c r="F340" s="98">
        <v>0.33333333333333331</v>
      </c>
      <c r="G340" s="98">
        <v>0.24242424242424243</v>
      </c>
      <c r="H340" s="98">
        <v>0.25</v>
      </c>
      <c r="I340" s="98" t="s">
        <v>51</v>
      </c>
      <c r="J340" s="98" t="s">
        <v>51</v>
      </c>
      <c r="K340" s="98">
        <v>0.33333333333333331</v>
      </c>
      <c r="L340" s="98">
        <v>0.1111111111111111</v>
      </c>
      <c r="M340" s="98">
        <v>0.29166666666666669</v>
      </c>
      <c r="N340" s="98">
        <v>0.25</v>
      </c>
      <c r="O340" s="98">
        <v>0.25</v>
      </c>
      <c r="P340" s="98" t="s">
        <v>51</v>
      </c>
      <c r="Q340" s="98">
        <v>0</v>
      </c>
      <c r="R340" s="98">
        <v>0</v>
      </c>
      <c r="S340" s="98">
        <v>0</v>
      </c>
      <c r="T340" s="98">
        <v>0.42857142857142855</v>
      </c>
      <c r="U340" s="98">
        <v>0.13333333333333333</v>
      </c>
      <c r="V340" s="98">
        <v>0.5714285714285714</v>
      </c>
      <c r="W340" s="98">
        <v>0</v>
      </c>
      <c r="X340" s="98">
        <v>0.33333333333333331</v>
      </c>
      <c r="Y340" s="99"/>
      <c r="Z340" s="99"/>
      <c r="AA340" s="99"/>
      <c r="AB340" s="99"/>
      <c r="AC340" s="99"/>
      <c r="AD340" s="99"/>
      <c r="AE340" s="99"/>
      <c r="AF340" s="99"/>
      <c r="AG340" s="99"/>
      <c r="AH340" s="99"/>
      <c r="AI340" s="99"/>
      <c r="AJ340" s="99"/>
      <c r="AK340" s="99"/>
      <c r="AL340" s="99"/>
      <c r="AM340" s="99"/>
      <c r="AN340" s="99"/>
      <c r="AO340" s="99"/>
      <c r="AP340" s="99"/>
      <c r="AQ340" s="99"/>
      <c r="AR340" s="99"/>
      <c r="AS340" s="99"/>
      <c r="AT340" s="99"/>
      <c r="AU340" s="99"/>
      <c r="AV340" s="99"/>
      <c r="AW340" s="99"/>
      <c r="AX340" s="99"/>
      <c r="AY340" s="99"/>
      <c r="AZ340" s="99"/>
      <c r="BA340" s="99"/>
    </row>
    <row r="341" spans="1:53" x14ac:dyDescent="0.3">
      <c r="A341" s="177"/>
      <c r="B341" s="180"/>
      <c r="C341" s="183"/>
      <c r="D341" s="9" t="s">
        <v>57</v>
      </c>
      <c r="E341" s="98">
        <v>2.7777777777777776E-2</v>
      </c>
      <c r="F341" s="98">
        <v>0</v>
      </c>
      <c r="G341" s="98">
        <v>3.0303030303030304E-2</v>
      </c>
      <c r="H341" s="98">
        <v>2.7777777777777776E-2</v>
      </c>
      <c r="I341" s="98" t="s">
        <v>51</v>
      </c>
      <c r="J341" s="98" t="s">
        <v>51</v>
      </c>
      <c r="K341" s="98">
        <v>0</v>
      </c>
      <c r="L341" s="98">
        <v>0.1111111111111111</v>
      </c>
      <c r="M341" s="98">
        <v>0</v>
      </c>
      <c r="N341" s="98">
        <v>3.125E-2</v>
      </c>
      <c r="O341" s="98">
        <v>0</v>
      </c>
      <c r="P341" s="98" t="s">
        <v>51</v>
      </c>
      <c r="Q341" s="98">
        <v>0</v>
      </c>
      <c r="R341" s="98">
        <v>0</v>
      </c>
      <c r="S341" s="98">
        <v>0</v>
      </c>
      <c r="T341" s="98">
        <v>0</v>
      </c>
      <c r="U341" s="98">
        <v>6.6666666666666666E-2</v>
      </c>
      <c r="V341" s="98">
        <v>0</v>
      </c>
      <c r="W341" s="98">
        <v>0</v>
      </c>
      <c r="X341" s="98">
        <v>0.1111111111111111</v>
      </c>
      <c r="Y341" s="99"/>
      <c r="Z341" s="99"/>
      <c r="AA341" s="99"/>
      <c r="AB341" s="99"/>
      <c r="AC341" s="99"/>
      <c r="AD341" s="99"/>
      <c r="AE341" s="99"/>
      <c r="AF341" s="99"/>
      <c r="AG341" s="99"/>
      <c r="AH341" s="99"/>
      <c r="AI341" s="99"/>
      <c r="AJ341" s="99"/>
      <c r="AK341" s="99"/>
      <c r="AL341" s="99"/>
      <c r="AM341" s="99"/>
      <c r="AN341" s="99"/>
      <c r="AO341" s="99"/>
      <c r="AP341" s="99"/>
      <c r="AQ341" s="99"/>
      <c r="AR341" s="99"/>
      <c r="AS341" s="99"/>
      <c r="AT341" s="99"/>
      <c r="AU341" s="99"/>
      <c r="AV341" s="99"/>
      <c r="AW341" s="99"/>
      <c r="AX341" s="99"/>
      <c r="AY341" s="99"/>
      <c r="AZ341" s="99"/>
      <c r="BA341" s="99"/>
    </row>
    <row r="342" spans="1:53" x14ac:dyDescent="0.3">
      <c r="A342" s="177"/>
      <c r="B342" s="180"/>
      <c r="C342" s="183"/>
      <c r="D342" s="9" t="s">
        <v>132</v>
      </c>
      <c r="E342" s="98">
        <v>5.5555555555555552E-2</v>
      </c>
      <c r="F342" s="98">
        <v>0</v>
      </c>
      <c r="G342" s="98">
        <v>6.0606060606060608E-2</v>
      </c>
      <c r="H342" s="98">
        <v>5.5555555555555552E-2</v>
      </c>
      <c r="I342" s="98" t="s">
        <v>51</v>
      </c>
      <c r="J342" s="98" t="s">
        <v>51</v>
      </c>
      <c r="K342" s="98">
        <v>0</v>
      </c>
      <c r="L342" s="98">
        <v>0.1111111111111111</v>
      </c>
      <c r="M342" s="98">
        <v>4.1666666666666664E-2</v>
      </c>
      <c r="N342" s="98">
        <v>6.25E-2</v>
      </c>
      <c r="O342" s="98">
        <v>0</v>
      </c>
      <c r="P342" s="98" t="s">
        <v>51</v>
      </c>
      <c r="Q342" s="98">
        <v>0</v>
      </c>
      <c r="R342" s="98">
        <v>0</v>
      </c>
      <c r="S342" s="98">
        <v>0</v>
      </c>
      <c r="T342" s="98">
        <v>0.14285714285714285</v>
      </c>
      <c r="U342" s="98">
        <v>6.6666666666666666E-2</v>
      </c>
      <c r="V342" s="98">
        <v>0</v>
      </c>
      <c r="W342" s="98">
        <v>0.22222222222222221</v>
      </c>
      <c r="X342" s="98">
        <v>0</v>
      </c>
      <c r="Y342" s="99"/>
      <c r="Z342" s="99"/>
      <c r="AA342" s="99"/>
      <c r="AB342" s="99"/>
      <c r="AC342" s="99"/>
      <c r="AD342" s="99"/>
      <c r="AE342" s="99"/>
      <c r="AF342" s="99"/>
      <c r="AG342" s="99"/>
      <c r="AH342" s="99"/>
      <c r="AI342" s="99"/>
      <c r="AJ342" s="99"/>
      <c r="AK342" s="99"/>
      <c r="AL342" s="99"/>
      <c r="AM342" s="99"/>
      <c r="AN342" s="99"/>
      <c r="AO342" s="99"/>
      <c r="AP342" s="99"/>
      <c r="AQ342" s="99"/>
      <c r="AR342" s="99"/>
      <c r="AS342" s="99"/>
      <c r="AT342" s="99"/>
      <c r="AU342" s="99"/>
      <c r="AV342" s="99"/>
      <c r="AW342" s="99"/>
      <c r="AX342" s="99"/>
      <c r="AY342" s="99"/>
      <c r="AZ342" s="99"/>
      <c r="BA342" s="99"/>
    </row>
    <row r="343" spans="1:53" x14ac:dyDescent="0.3">
      <c r="A343" s="177"/>
      <c r="B343" s="180"/>
      <c r="C343" s="183"/>
      <c r="D343" s="9" t="s">
        <v>133</v>
      </c>
      <c r="E343" s="98">
        <v>5.5555555555555552E-2</v>
      </c>
      <c r="F343" s="98">
        <v>0</v>
      </c>
      <c r="G343" s="98">
        <v>6.0606060606060608E-2</v>
      </c>
      <c r="H343" s="98">
        <v>5.5555555555555552E-2</v>
      </c>
      <c r="I343" s="98" t="s">
        <v>51</v>
      </c>
      <c r="J343" s="98" t="s">
        <v>51</v>
      </c>
      <c r="K343" s="98">
        <v>0</v>
      </c>
      <c r="L343" s="98">
        <v>0</v>
      </c>
      <c r="M343" s="98">
        <v>8.3333333333333329E-2</v>
      </c>
      <c r="N343" s="98">
        <v>6.25E-2</v>
      </c>
      <c r="O343" s="98">
        <v>0</v>
      </c>
      <c r="P343" s="98" t="s">
        <v>51</v>
      </c>
      <c r="Q343" s="98">
        <v>0</v>
      </c>
      <c r="R343" s="98">
        <v>0</v>
      </c>
      <c r="S343" s="98">
        <v>0</v>
      </c>
      <c r="T343" s="98">
        <v>0.14285714285714285</v>
      </c>
      <c r="U343" s="98">
        <v>6.6666666666666666E-2</v>
      </c>
      <c r="V343" s="98">
        <v>0</v>
      </c>
      <c r="W343" s="98">
        <v>0</v>
      </c>
      <c r="X343" s="98">
        <v>0.1111111111111111</v>
      </c>
      <c r="Y343" s="99"/>
      <c r="Z343" s="99"/>
      <c r="AA343" s="99"/>
      <c r="AB343" s="99"/>
      <c r="AC343" s="99"/>
      <c r="AD343" s="99"/>
      <c r="AE343" s="99"/>
      <c r="AF343" s="99"/>
      <c r="AG343" s="99"/>
      <c r="AH343" s="99"/>
      <c r="AI343" s="99"/>
      <c r="AJ343" s="99"/>
      <c r="AK343" s="99"/>
      <c r="AL343" s="99"/>
      <c r="AM343" s="99"/>
      <c r="AN343" s="99"/>
      <c r="AO343" s="99"/>
      <c r="AP343" s="99"/>
      <c r="AQ343" s="99"/>
      <c r="AR343" s="99"/>
      <c r="AS343" s="99"/>
      <c r="AT343" s="99"/>
      <c r="AU343" s="99"/>
      <c r="AV343" s="99"/>
      <c r="AW343" s="99"/>
      <c r="AX343" s="99"/>
      <c r="AY343" s="99"/>
      <c r="AZ343" s="99"/>
      <c r="BA343" s="99"/>
    </row>
    <row r="344" spans="1:53" x14ac:dyDescent="0.3">
      <c r="A344" s="177"/>
      <c r="B344" s="180"/>
      <c r="C344" s="183"/>
      <c r="D344" s="16" t="s">
        <v>134</v>
      </c>
      <c r="E344" s="98">
        <v>0.16666666666666666</v>
      </c>
      <c r="F344" s="98">
        <v>0.66666666666666663</v>
      </c>
      <c r="G344" s="98">
        <v>0.12121212121212122</v>
      </c>
      <c r="H344" s="98">
        <v>0.16666666666666666</v>
      </c>
      <c r="I344" s="98" t="s">
        <v>51</v>
      </c>
      <c r="J344" s="98" t="s">
        <v>51</v>
      </c>
      <c r="K344" s="98">
        <v>0.33333333333333331</v>
      </c>
      <c r="L344" s="98">
        <v>0.22222222222222221</v>
      </c>
      <c r="M344" s="98">
        <v>0.125</v>
      </c>
      <c r="N344" s="98">
        <v>0.1875</v>
      </c>
      <c r="O344" s="98">
        <v>0</v>
      </c>
      <c r="P344" s="98" t="s">
        <v>51</v>
      </c>
      <c r="Q344" s="98">
        <v>1</v>
      </c>
      <c r="R344" s="98">
        <v>0.5</v>
      </c>
      <c r="S344" s="98">
        <v>0</v>
      </c>
      <c r="T344" s="98">
        <v>0</v>
      </c>
      <c r="U344" s="98">
        <v>6.6666666666666666E-2</v>
      </c>
      <c r="V344" s="98">
        <v>0.14285714285714285</v>
      </c>
      <c r="W344" s="98">
        <v>0.1111111111111111</v>
      </c>
      <c r="X344" s="98">
        <v>0.1111111111111111</v>
      </c>
      <c r="Y344" s="99"/>
      <c r="Z344" s="99"/>
      <c r="AA344" s="99"/>
      <c r="AB344" s="99"/>
      <c r="AC344" s="99"/>
      <c r="AD344" s="99"/>
      <c r="AE344" s="99"/>
      <c r="AF344" s="99"/>
      <c r="AG344" s="99"/>
      <c r="AH344" s="99"/>
      <c r="AI344" s="99"/>
      <c r="AJ344" s="99"/>
      <c r="AK344" s="99"/>
      <c r="AL344" s="99"/>
      <c r="AM344" s="99"/>
      <c r="AN344" s="99"/>
      <c r="AO344" s="99"/>
      <c r="AP344" s="99"/>
      <c r="AQ344" s="99"/>
      <c r="AR344" s="99"/>
      <c r="AS344" s="99"/>
      <c r="AT344" s="99"/>
      <c r="AU344" s="99"/>
      <c r="AV344" s="99"/>
      <c r="AW344" s="99"/>
      <c r="AX344" s="99"/>
      <c r="AY344" s="99"/>
      <c r="AZ344" s="99"/>
      <c r="BA344" s="99"/>
    </row>
    <row r="345" spans="1:53" s="113" customFormat="1" x14ac:dyDescent="0.3">
      <c r="A345" s="177"/>
      <c r="B345" s="180"/>
      <c r="C345" s="184"/>
      <c r="D345" s="120" t="s">
        <v>214</v>
      </c>
      <c r="E345" s="110">
        <v>1</v>
      </c>
      <c r="F345" s="110">
        <v>1</v>
      </c>
      <c r="G345" s="110">
        <v>0.99999999999999989</v>
      </c>
      <c r="H345" s="110">
        <v>1</v>
      </c>
      <c r="I345" s="110">
        <v>0</v>
      </c>
      <c r="J345" s="110">
        <v>0</v>
      </c>
      <c r="K345" s="110">
        <v>1</v>
      </c>
      <c r="L345" s="110">
        <v>1</v>
      </c>
      <c r="M345" s="110">
        <v>1</v>
      </c>
      <c r="N345" s="110">
        <v>1</v>
      </c>
      <c r="O345" s="110">
        <v>1</v>
      </c>
      <c r="P345" s="110">
        <v>0</v>
      </c>
      <c r="Q345" s="110">
        <v>1</v>
      </c>
      <c r="R345" s="110">
        <v>1</v>
      </c>
      <c r="S345" s="110">
        <v>1</v>
      </c>
      <c r="T345" s="110">
        <v>0.99999999999999978</v>
      </c>
      <c r="U345" s="110">
        <v>0.99999999999999989</v>
      </c>
      <c r="V345" s="110">
        <v>1</v>
      </c>
      <c r="W345" s="110">
        <v>1</v>
      </c>
      <c r="X345" s="110">
        <v>1</v>
      </c>
      <c r="Y345" s="112"/>
      <c r="Z345" s="112"/>
      <c r="AA345" s="112"/>
      <c r="AB345" s="112"/>
      <c r="AC345" s="112"/>
      <c r="AD345" s="112"/>
      <c r="AE345" s="112"/>
      <c r="AF345" s="112"/>
      <c r="AG345" s="112"/>
      <c r="AH345" s="112"/>
      <c r="AI345" s="112"/>
      <c r="AJ345" s="112"/>
      <c r="AK345" s="112"/>
      <c r="AL345" s="112"/>
      <c r="AM345" s="112"/>
      <c r="AN345" s="112"/>
      <c r="AO345" s="112"/>
      <c r="AP345" s="112"/>
      <c r="AQ345" s="112"/>
      <c r="AR345" s="112"/>
      <c r="AS345" s="112"/>
      <c r="AT345" s="112"/>
      <c r="AU345" s="112"/>
      <c r="AV345" s="112"/>
      <c r="AW345" s="112"/>
      <c r="AX345" s="112"/>
      <c r="AY345" s="112"/>
      <c r="AZ345" s="112"/>
      <c r="BA345" s="112"/>
    </row>
    <row r="346" spans="1:53" x14ac:dyDescent="0.3">
      <c r="A346" s="177"/>
      <c r="B346" s="180"/>
      <c r="C346" s="182" t="s">
        <v>209</v>
      </c>
      <c r="D346" s="17" t="s">
        <v>218</v>
      </c>
      <c r="E346" s="98">
        <v>0</v>
      </c>
      <c r="F346" s="98">
        <v>0</v>
      </c>
      <c r="G346" s="98">
        <v>0</v>
      </c>
      <c r="H346" s="98">
        <v>0</v>
      </c>
      <c r="I346" s="98">
        <v>0</v>
      </c>
      <c r="J346" s="97">
        <v>0</v>
      </c>
      <c r="K346" s="98">
        <v>0</v>
      </c>
      <c r="L346" s="98">
        <v>0</v>
      </c>
      <c r="M346" s="98">
        <v>0</v>
      </c>
      <c r="N346" s="98">
        <v>0</v>
      </c>
      <c r="O346" s="98">
        <v>0</v>
      </c>
      <c r="P346" s="98">
        <v>0</v>
      </c>
      <c r="Q346" s="98">
        <v>0</v>
      </c>
      <c r="R346" s="98">
        <v>0</v>
      </c>
      <c r="S346" s="98">
        <v>0</v>
      </c>
      <c r="T346" s="98">
        <v>0</v>
      </c>
      <c r="U346" s="98">
        <v>0</v>
      </c>
      <c r="V346" s="98">
        <v>0</v>
      </c>
      <c r="W346" s="98">
        <v>0</v>
      </c>
      <c r="X346" s="98">
        <v>0</v>
      </c>
      <c r="Y346" s="99"/>
      <c r="Z346" s="99"/>
      <c r="AA346" s="99"/>
      <c r="AB346" s="99"/>
      <c r="AC346" s="99"/>
      <c r="AD346" s="99"/>
      <c r="AE346" s="99"/>
      <c r="AF346" s="99"/>
      <c r="AG346" s="99"/>
      <c r="AH346" s="99"/>
      <c r="AI346" s="99"/>
      <c r="AJ346" s="99"/>
      <c r="AK346" s="99"/>
      <c r="AL346" s="99"/>
      <c r="AM346" s="99"/>
      <c r="AN346" s="99"/>
      <c r="AO346" s="99"/>
      <c r="AP346" s="99"/>
      <c r="AQ346" s="99"/>
      <c r="AR346" s="99"/>
      <c r="AS346" s="99"/>
      <c r="AT346" s="99"/>
      <c r="AU346" s="99"/>
      <c r="AV346" s="99"/>
      <c r="AW346" s="99"/>
      <c r="AX346" s="99"/>
      <c r="AY346" s="99"/>
      <c r="AZ346" s="99"/>
      <c r="BA346" s="99"/>
    </row>
    <row r="347" spans="1:53" x14ac:dyDescent="0.3">
      <c r="A347" s="177"/>
      <c r="B347" s="180"/>
      <c r="C347" s="183"/>
      <c r="D347" s="25" t="s">
        <v>210</v>
      </c>
      <c r="E347" s="98">
        <v>0.40500000000000003</v>
      </c>
      <c r="F347" s="98">
        <v>0.41379310344827586</v>
      </c>
      <c r="G347" s="98">
        <v>0.40350877192982454</v>
      </c>
      <c r="H347" s="98">
        <v>0.40404040404040403</v>
      </c>
      <c r="I347" s="98">
        <v>1</v>
      </c>
      <c r="J347" s="97">
        <v>0</v>
      </c>
      <c r="K347" s="98">
        <v>0.41935483870967744</v>
      </c>
      <c r="L347" s="98">
        <v>0.34693877551020408</v>
      </c>
      <c r="M347" s="98">
        <v>0.42499999999999999</v>
      </c>
      <c r="N347" s="98">
        <v>0.4</v>
      </c>
      <c r="O347" s="98">
        <v>0.45161290322580644</v>
      </c>
      <c r="P347" s="98">
        <v>0.25</v>
      </c>
      <c r="Q347" s="98">
        <v>0.72727272727272729</v>
      </c>
      <c r="R347" s="98">
        <v>0.35</v>
      </c>
      <c r="S347" s="98">
        <v>0.4</v>
      </c>
      <c r="T347" s="98">
        <v>0.4</v>
      </c>
      <c r="U347" s="98">
        <v>0.46875</v>
      </c>
      <c r="V347" s="98">
        <v>0.32432432432432434</v>
      </c>
      <c r="W347" s="98">
        <v>0.42307692307692307</v>
      </c>
      <c r="X347" s="98">
        <v>0.41818181818181815</v>
      </c>
      <c r="Y347" s="99"/>
      <c r="Z347" s="99"/>
      <c r="AA347" s="99"/>
      <c r="AB347" s="99"/>
      <c r="AC347" s="99"/>
      <c r="AD347" s="99"/>
      <c r="AE347" s="99"/>
      <c r="AF347" s="99"/>
      <c r="AG347" s="99"/>
      <c r="AH347" s="99"/>
      <c r="AI347" s="99"/>
      <c r="AJ347" s="99"/>
      <c r="AK347" s="99"/>
      <c r="AL347" s="99"/>
      <c r="AM347" s="99"/>
      <c r="AN347" s="99"/>
      <c r="AO347" s="99"/>
      <c r="AP347" s="99"/>
      <c r="AQ347" s="99"/>
      <c r="AR347" s="99"/>
      <c r="AS347" s="99"/>
      <c r="AT347" s="99"/>
      <c r="AU347" s="99"/>
      <c r="AV347" s="99"/>
      <c r="AW347" s="99"/>
      <c r="AX347" s="99"/>
      <c r="AY347" s="99"/>
      <c r="AZ347" s="99"/>
      <c r="BA347" s="99"/>
    </row>
    <row r="348" spans="1:53" x14ac:dyDescent="0.3">
      <c r="A348" s="177"/>
      <c r="B348" s="180"/>
      <c r="C348" s="183"/>
      <c r="D348" s="25" t="s">
        <v>211</v>
      </c>
      <c r="E348" s="98">
        <v>0.41499999999999998</v>
      </c>
      <c r="F348" s="98">
        <v>0.48275862068965519</v>
      </c>
      <c r="G348" s="98">
        <v>0.40350877192982454</v>
      </c>
      <c r="H348" s="98">
        <v>0.41414141414141414</v>
      </c>
      <c r="I348" s="98">
        <v>0</v>
      </c>
      <c r="J348" s="97">
        <v>1</v>
      </c>
      <c r="K348" s="98">
        <v>0.45161290322580644</v>
      </c>
      <c r="L348" s="98">
        <v>0.48979591836734693</v>
      </c>
      <c r="M348" s="98">
        <v>0.375</v>
      </c>
      <c r="N348" s="98">
        <v>0.40606060606060607</v>
      </c>
      <c r="O348" s="98">
        <v>0.41935483870967744</v>
      </c>
      <c r="P348" s="98">
        <v>0.75</v>
      </c>
      <c r="Q348" s="98">
        <v>0.18181818181818182</v>
      </c>
      <c r="R348" s="98">
        <v>0.52500000000000002</v>
      </c>
      <c r="S348" s="98">
        <v>0.5</v>
      </c>
      <c r="T348" s="98">
        <v>0.32500000000000001</v>
      </c>
      <c r="U348" s="98">
        <v>0.34375</v>
      </c>
      <c r="V348" s="98">
        <v>0.43243243243243246</v>
      </c>
      <c r="W348" s="98">
        <v>0.40384615384615385</v>
      </c>
      <c r="X348" s="98">
        <v>0.45454545454545453</v>
      </c>
      <c r="Y348" s="99"/>
      <c r="Z348" s="99"/>
      <c r="AA348" s="99"/>
      <c r="AB348" s="99"/>
      <c r="AC348" s="99"/>
      <c r="AD348" s="99"/>
      <c r="AE348" s="99"/>
      <c r="AF348" s="99"/>
      <c r="AG348" s="99"/>
      <c r="AH348" s="99"/>
      <c r="AI348" s="99"/>
      <c r="AJ348" s="99"/>
      <c r="AK348" s="99"/>
      <c r="AL348" s="99"/>
      <c r="AM348" s="99"/>
      <c r="AN348" s="99"/>
      <c r="AO348" s="99"/>
      <c r="AP348" s="99"/>
      <c r="AQ348" s="99"/>
      <c r="AR348" s="99"/>
      <c r="AS348" s="99"/>
      <c r="AT348" s="99"/>
      <c r="AU348" s="99"/>
      <c r="AV348" s="99"/>
      <c r="AW348" s="99"/>
      <c r="AX348" s="99"/>
      <c r="AY348" s="99"/>
      <c r="AZ348" s="99"/>
      <c r="BA348" s="99"/>
    </row>
    <row r="349" spans="1:53" x14ac:dyDescent="0.3">
      <c r="A349" s="177"/>
      <c r="B349" s="180"/>
      <c r="C349" s="183"/>
      <c r="D349" s="121" t="s">
        <v>212</v>
      </c>
      <c r="E349" s="98">
        <v>0.18</v>
      </c>
      <c r="F349" s="98">
        <v>0.10344827586206896</v>
      </c>
      <c r="G349" s="98">
        <v>0.19298245614035087</v>
      </c>
      <c r="H349" s="98">
        <v>0.18181818181818182</v>
      </c>
      <c r="I349" s="98">
        <v>0</v>
      </c>
      <c r="J349" s="97">
        <v>0</v>
      </c>
      <c r="K349" s="98">
        <v>0.12903225806451613</v>
      </c>
      <c r="L349" s="98">
        <v>0.16326530612244897</v>
      </c>
      <c r="M349" s="98">
        <v>0.2</v>
      </c>
      <c r="N349" s="98">
        <v>0.19393939393939394</v>
      </c>
      <c r="O349" s="98">
        <v>0.12903225806451613</v>
      </c>
      <c r="P349" s="98">
        <v>0</v>
      </c>
      <c r="Q349" s="98">
        <v>9.0909090909090912E-2</v>
      </c>
      <c r="R349" s="98">
        <v>0.125</v>
      </c>
      <c r="S349" s="98">
        <v>0.1</v>
      </c>
      <c r="T349" s="98">
        <v>0.27500000000000002</v>
      </c>
      <c r="U349" s="98">
        <v>0.1875</v>
      </c>
      <c r="V349" s="98">
        <v>0.24324324324324326</v>
      </c>
      <c r="W349" s="98">
        <v>0.17307692307692307</v>
      </c>
      <c r="X349" s="98">
        <v>0.12727272727272726</v>
      </c>
      <c r="Y349" s="99"/>
      <c r="Z349" s="99"/>
      <c r="AA349" s="99"/>
      <c r="AB349" s="99"/>
      <c r="AC349" s="99"/>
      <c r="AD349" s="99"/>
      <c r="AE349" s="99"/>
      <c r="AF349" s="99"/>
      <c r="AG349" s="99"/>
      <c r="AH349" s="99"/>
      <c r="AI349" s="99"/>
      <c r="AJ349" s="99"/>
      <c r="AK349" s="99"/>
      <c r="AL349" s="99"/>
      <c r="AM349" s="99"/>
      <c r="AN349" s="99"/>
      <c r="AO349" s="99"/>
      <c r="AP349" s="99"/>
      <c r="AQ349" s="99"/>
      <c r="AR349" s="99"/>
      <c r="AS349" s="99"/>
      <c r="AT349" s="99"/>
      <c r="AU349" s="99"/>
      <c r="AV349" s="99"/>
      <c r="AW349" s="99"/>
      <c r="AX349" s="99"/>
      <c r="AY349" s="99"/>
      <c r="AZ349" s="99"/>
      <c r="BA349" s="99"/>
    </row>
    <row r="350" spans="1:53" s="113" customFormat="1" x14ac:dyDescent="0.3">
      <c r="A350" s="177"/>
      <c r="B350" s="181"/>
      <c r="C350" s="184"/>
      <c r="D350" s="117" t="s">
        <v>214</v>
      </c>
      <c r="E350" s="110">
        <v>1</v>
      </c>
      <c r="F350" s="110">
        <v>1</v>
      </c>
      <c r="G350" s="110">
        <v>1</v>
      </c>
      <c r="H350" s="110">
        <v>1</v>
      </c>
      <c r="I350" s="110">
        <v>1</v>
      </c>
      <c r="J350" s="111">
        <v>1</v>
      </c>
      <c r="K350" s="110">
        <v>1</v>
      </c>
      <c r="L350" s="110">
        <v>1</v>
      </c>
      <c r="M350" s="110">
        <v>1</v>
      </c>
      <c r="N350" s="110">
        <v>1</v>
      </c>
      <c r="O350" s="110">
        <v>1</v>
      </c>
      <c r="P350" s="110">
        <v>1</v>
      </c>
      <c r="Q350" s="110">
        <v>1</v>
      </c>
      <c r="R350" s="110">
        <v>1</v>
      </c>
      <c r="S350" s="110">
        <v>1</v>
      </c>
      <c r="T350" s="110">
        <v>1</v>
      </c>
      <c r="U350" s="110">
        <v>1</v>
      </c>
      <c r="V350" s="110">
        <v>1</v>
      </c>
      <c r="W350" s="110">
        <v>1</v>
      </c>
      <c r="X350" s="110">
        <v>1</v>
      </c>
      <c r="Y350" s="112"/>
      <c r="Z350" s="112"/>
      <c r="AA350" s="112"/>
      <c r="AB350" s="112"/>
      <c r="AC350" s="112"/>
      <c r="AD350" s="112"/>
      <c r="AE350" s="112"/>
      <c r="AF350" s="112"/>
      <c r="AG350" s="112"/>
      <c r="AH350" s="112"/>
      <c r="AI350" s="112"/>
      <c r="AJ350" s="112"/>
      <c r="AK350" s="112"/>
      <c r="AL350" s="112"/>
      <c r="AM350" s="112"/>
      <c r="AN350" s="112"/>
      <c r="AO350" s="112"/>
      <c r="AP350" s="112"/>
      <c r="AQ350" s="112"/>
      <c r="AR350" s="112"/>
      <c r="AS350" s="112"/>
      <c r="AT350" s="112"/>
      <c r="AU350" s="112"/>
      <c r="AV350" s="112"/>
      <c r="AW350" s="112"/>
      <c r="AX350" s="112"/>
      <c r="AY350" s="112"/>
      <c r="AZ350" s="112"/>
      <c r="BA350" s="112"/>
    </row>
    <row r="351" spans="1:53" x14ac:dyDescent="0.3">
      <c r="A351" s="177"/>
      <c r="B351" s="185"/>
      <c r="C351" s="182" t="s">
        <v>213</v>
      </c>
      <c r="D351" s="8" t="s">
        <v>2</v>
      </c>
      <c r="E351" s="98">
        <v>0.69</v>
      </c>
      <c r="F351" s="98">
        <v>0.58620689655172409</v>
      </c>
      <c r="G351" s="98">
        <v>0.70760233918128657</v>
      </c>
      <c r="H351" s="98">
        <v>0.68686868686868685</v>
      </c>
      <c r="I351" s="98">
        <v>1</v>
      </c>
      <c r="J351" s="97">
        <v>1</v>
      </c>
      <c r="K351" s="98">
        <v>0.61290322580645162</v>
      </c>
      <c r="L351" s="98">
        <v>0.69387755102040816</v>
      </c>
      <c r="M351" s="98">
        <v>0.70833333333333337</v>
      </c>
      <c r="N351" s="98">
        <v>0.68484848484848482</v>
      </c>
      <c r="O351" s="98">
        <v>0.74193548387096775</v>
      </c>
      <c r="P351" s="98">
        <v>0.5</v>
      </c>
      <c r="Q351" s="98">
        <v>0.81818181818181823</v>
      </c>
      <c r="R351" s="98">
        <v>0.6</v>
      </c>
      <c r="S351" s="98">
        <v>0.72499999999999998</v>
      </c>
      <c r="T351" s="98">
        <v>0.625</v>
      </c>
      <c r="U351" s="98">
        <v>0.84375</v>
      </c>
      <c r="V351" s="98">
        <v>0.64864864864864868</v>
      </c>
      <c r="W351" s="98">
        <v>0.69230769230769229</v>
      </c>
      <c r="X351" s="98">
        <v>0.65454545454545454</v>
      </c>
      <c r="Y351" s="99"/>
      <c r="Z351" s="99"/>
      <c r="AA351" s="99"/>
      <c r="AB351" s="99"/>
      <c r="AC351" s="99"/>
      <c r="AD351" s="99"/>
      <c r="AE351" s="99"/>
      <c r="AF351" s="99"/>
      <c r="AG351" s="99"/>
      <c r="AH351" s="99"/>
      <c r="AI351" s="99"/>
      <c r="AJ351" s="99"/>
      <c r="AK351" s="99"/>
      <c r="AL351" s="99"/>
      <c r="AM351" s="99"/>
      <c r="AN351" s="99"/>
      <c r="AO351" s="99"/>
      <c r="AP351" s="99"/>
      <c r="AQ351" s="99"/>
      <c r="AR351" s="99"/>
      <c r="AS351" s="99"/>
      <c r="AT351" s="99"/>
      <c r="AU351" s="99"/>
      <c r="AV351" s="99"/>
      <c r="AW351" s="99"/>
      <c r="AX351" s="99"/>
      <c r="AY351" s="99"/>
      <c r="AZ351" s="99"/>
      <c r="BA351" s="99"/>
    </row>
    <row r="352" spans="1:53" x14ac:dyDescent="0.3">
      <c r="A352" s="177"/>
      <c r="B352" s="185"/>
      <c r="C352" s="183"/>
      <c r="D352" s="9" t="s">
        <v>3</v>
      </c>
      <c r="E352" s="98">
        <v>0.27500000000000002</v>
      </c>
      <c r="F352" s="98">
        <v>0.27586206896551724</v>
      </c>
      <c r="G352" s="98">
        <v>0.27485380116959063</v>
      </c>
      <c r="H352" s="98">
        <v>0.27777777777777779</v>
      </c>
      <c r="I352" s="98">
        <v>0</v>
      </c>
      <c r="J352" s="97">
        <v>0</v>
      </c>
      <c r="K352" s="98">
        <v>0.29032258064516131</v>
      </c>
      <c r="L352" s="98">
        <v>0.24489795918367346</v>
      </c>
      <c r="M352" s="98">
        <v>0.28333333333333333</v>
      </c>
      <c r="N352" s="98">
        <v>0.27272727272727271</v>
      </c>
      <c r="O352" s="98">
        <v>0.25806451612903225</v>
      </c>
      <c r="P352" s="98">
        <v>0.5</v>
      </c>
      <c r="Q352" s="98">
        <v>0.18181818181818182</v>
      </c>
      <c r="R352" s="98">
        <v>0.35</v>
      </c>
      <c r="S352" s="98">
        <v>0.25</v>
      </c>
      <c r="T352" s="98">
        <v>0.32500000000000001</v>
      </c>
      <c r="U352" s="98">
        <v>0.15625</v>
      </c>
      <c r="V352" s="98">
        <v>0.29729729729729731</v>
      </c>
      <c r="W352" s="98">
        <v>0.26923076923076922</v>
      </c>
      <c r="X352" s="98">
        <v>0.32727272727272727</v>
      </c>
      <c r="Y352" s="99"/>
      <c r="Z352" s="99"/>
      <c r="AA352" s="99"/>
      <c r="AB352" s="99"/>
      <c r="AC352" s="99"/>
      <c r="AD352" s="99"/>
      <c r="AE352" s="99"/>
      <c r="AF352" s="99"/>
      <c r="AG352" s="99"/>
      <c r="AH352" s="99"/>
      <c r="AI352" s="99"/>
      <c r="AJ352" s="99"/>
      <c r="AK352" s="99"/>
      <c r="AL352" s="99"/>
      <c r="AM352" s="99"/>
      <c r="AN352" s="99"/>
      <c r="AO352" s="99"/>
      <c r="AP352" s="99"/>
      <c r="AQ352" s="99"/>
      <c r="AR352" s="99"/>
      <c r="AS352" s="99"/>
      <c r="AT352" s="99"/>
      <c r="AU352" s="99"/>
      <c r="AV352" s="99"/>
      <c r="AW352" s="99"/>
      <c r="AX352" s="99"/>
      <c r="AY352" s="99"/>
      <c r="AZ352" s="99"/>
      <c r="BA352" s="99"/>
    </row>
    <row r="353" spans="1:53" x14ac:dyDescent="0.3">
      <c r="A353" s="177"/>
      <c r="B353" s="185"/>
      <c r="C353" s="183"/>
      <c r="D353" s="16" t="s">
        <v>4</v>
      </c>
      <c r="E353" s="98">
        <v>3.5000000000000003E-2</v>
      </c>
      <c r="F353" s="98">
        <v>0.13793103448275862</v>
      </c>
      <c r="G353" s="98">
        <v>1.7543859649122806E-2</v>
      </c>
      <c r="H353" s="98">
        <v>3.5353535353535352E-2</v>
      </c>
      <c r="I353" s="98">
        <v>0</v>
      </c>
      <c r="J353" s="97">
        <v>0</v>
      </c>
      <c r="K353" s="98">
        <v>9.6774193548387094E-2</v>
      </c>
      <c r="L353" s="98">
        <v>6.1224489795918366E-2</v>
      </c>
      <c r="M353" s="98">
        <v>8.3333333333333332E-3</v>
      </c>
      <c r="N353" s="98">
        <v>4.2424242424242427E-2</v>
      </c>
      <c r="O353" s="98">
        <v>0</v>
      </c>
      <c r="P353" s="98">
        <v>0</v>
      </c>
      <c r="Q353" s="98">
        <v>0</v>
      </c>
      <c r="R353" s="98">
        <v>0.05</v>
      </c>
      <c r="S353" s="98">
        <v>2.5000000000000001E-2</v>
      </c>
      <c r="T353" s="98">
        <v>0.05</v>
      </c>
      <c r="U353" s="98">
        <v>0</v>
      </c>
      <c r="V353" s="98">
        <v>5.4054054054054057E-2</v>
      </c>
      <c r="W353" s="98">
        <v>3.8461538461538464E-2</v>
      </c>
      <c r="X353" s="98">
        <v>1.8181818181818181E-2</v>
      </c>
      <c r="Y353" s="99"/>
      <c r="Z353" s="99"/>
      <c r="AA353" s="99"/>
      <c r="AB353" s="99"/>
      <c r="AC353" s="99"/>
      <c r="AD353" s="99"/>
      <c r="AE353" s="99"/>
      <c r="AF353" s="99"/>
      <c r="AG353" s="99"/>
      <c r="AH353" s="99"/>
      <c r="AI353" s="99"/>
      <c r="AJ353" s="99"/>
      <c r="AK353" s="99"/>
      <c r="AL353" s="99"/>
      <c r="AM353" s="99"/>
      <c r="AN353" s="99"/>
      <c r="AO353" s="99"/>
      <c r="AP353" s="99"/>
      <c r="AQ353" s="99"/>
      <c r="AR353" s="99"/>
      <c r="AS353" s="99"/>
      <c r="AT353" s="99"/>
      <c r="AU353" s="99"/>
      <c r="AV353" s="99"/>
      <c r="AW353" s="99"/>
      <c r="AX353" s="99"/>
      <c r="AY353" s="99"/>
      <c r="AZ353" s="99"/>
      <c r="BA353" s="99"/>
    </row>
    <row r="354" spans="1:53" s="113" customFormat="1" x14ac:dyDescent="0.3">
      <c r="A354" s="178"/>
      <c r="B354" s="185"/>
      <c r="C354" s="184"/>
      <c r="D354" s="116" t="s">
        <v>214</v>
      </c>
      <c r="E354" s="110">
        <v>1</v>
      </c>
      <c r="F354" s="110">
        <v>1</v>
      </c>
      <c r="G354" s="110">
        <v>1</v>
      </c>
      <c r="H354" s="110">
        <v>1</v>
      </c>
      <c r="I354" s="110">
        <v>1</v>
      </c>
      <c r="J354" s="110">
        <v>1</v>
      </c>
      <c r="K354" s="110">
        <v>1</v>
      </c>
      <c r="L354" s="110">
        <v>0.99999999999999989</v>
      </c>
      <c r="M354" s="110">
        <v>1</v>
      </c>
      <c r="N354" s="110">
        <v>1</v>
      </c>
      <c r="O354" s="110">
        <v>1</v>
      </c>
      <c r="P354" s="110">
        <v>1</v>
      </c>
      <c r="Q354" s="110">
        <v>1</v>
      </c>
      <c r="R354" s="110">
        <v>1</v>
      </c>
      <c r="S354" s="110">
        <v>1</v>
      </c>
      <c r="T354" s="110">
        <v>1</v>
      </c>
      <c r="U354" s="110">
        <v>1</v>
      </c>
      <c r="V354" s="110">
        <v>1</v>
      </c>
      <c r="W354" s="110">
        <v>0.99999999999999989</v>
      </c>
      <c r="X354" s="110">
        <v>1</v>
      </c>
      <c r="Y354" s="112"/>
      <c r="Z354" s="112"/>
      <c r="AA354" s="112"/>
      <c r="AB354" s="112"/>
      <c r="AC354" s="112"/>
      <c r="AD354" s="112"/>
      <c r="AE354" s="112"/>
      <c r="AF354" s="112"/>
      <c r="AG354" s="112"/>
      <c r="AH354" s="112"/>
      <c r="AI354" s="112"/>
      <c r="AJ354" s="112"/>
      <c r="AK354" s="112"/>
      <c r="AL354" s="112"/>
      <c r="AM354" s="112"/>
      <c r="AN354" s="112"/>
      <c r="AO354" s="112"/>
      <c r="AP354" s="112"/>
      <c r="AQ354" s="112"/>
      <c r="AR354" s="112"/>
      <c r="AS354" s="112"/>
      <c r="AT354" s="112"/>
      <c r="AU354" s="112"/>
      <c r="AV354" s="112"/>
      <c r="AW354" s="112"/>
      <c r="AX354" s="112"/>
      <c r="AY354" s="112"/>
      <c r="AZ354" s="112"/>
      <c r="BA354" s="112"/>
    </row>
    <row r="370" spans="1:3" x14ac:dyDescent="0.3">
      <c r="A370" s="1"/>
      <c r="C370" s="1"/>
    </row>
    <row r="371" spans="1:3" x14ac:dyDescent="0.3">
      <c r="A371" s="1"/>
      <c r="C371" s="1"/>
    </row>
    <row r="372" spans="1:3" x14ac:dyDescent="0.3">
      <c r="A372" s="1"/>
      <c r="C372" s="1"/>
    </row>
    <row r="373" spans="1:3" x14ac:dyDescent="0.3">
      <c r="A373" s="1"/>
      <c r="C373" s="1"/>
    </row>
    <row r="374" spans="1:3" x14ac:dyDescent="0.3">
      <c r="A374" s="1"/>
      <c r="C374" s="1"/>
    </row>
    <row r="375" spans="1:3" x14ac:dyDescent="0.3">
      <c r="A375" s="1"/>
      <c r="C375" s="1"/>
    </row>
    <row r="376" spans="1:3" x14ac:dyDescent="0.3">
      <c r="A376" s="1"/>
      <c r="C376" s="1"/>
    </row>
    <row r="377" spans="1:3" x14ac:dyDescent="0.3">
      <c r="A377" s="1"/>
      <c r="C377" s="1"/>
    </row>
    <row r="378" spans="1:3" x14ac:dyDescent="0.3">
      <c r="A378" s="1"/>
      <c r="C378" s="1"/>
    </row>
    <row r="379" spans="1:3" x14ac:dyDescent="0.3">
      <c r="A379" s="1"/>
      <c r="C379" s="1"/>
    </row>
    <row r="380" spans="1:3" x14ac:dyDescent="0.3">
      <c r="A380" s="1"/>
      <c r="C380" s="1"/>
    </row>
    <row r="381" spans="1:3" x14ac:dyDescent="0.3">
      <c r="A381" s="1"/>
      <c r="C381" s="1"/>
    </row>
    <row r="382" spans="1:3" x14ac:dyDescent="0.3">
      <c r="A382" s="1"/>
      <c r="C382" s="1"/>
    </row>
    <row r="383" spans="1:3" x14ac:dyDescent="0.3">
      <c r="A383" s="1"/>
      <c r="C383" s="1"/>
    </row>
    <row r="384" spans="1:3" x14ac:dyDescent="0.3">
      <c r="A384" s="1"/>
      <c r="C384" s="1"/>
    </row>
    <row r="385" spans="1:3" x14ac:dyDescent="0.3">
      <c r="A385" s="1"/>
      <c r="C385" s="1"/>
    </row>
    <row r="386" spans="1:3" x14ac:dyDescent="0.3">
      <c r="A386" s="1"/>
      <c r="C386" s="1"/>
    </row>
    <row r="387" spans="1:3" x14ac:dyDescent="0.3">
      <c r="A387" s="1"/>
      <c r="C387" s="1"/>
    </row>
    <row r="388" spans="1:3" x14ac:dyDescent="0.3">
      <c r="A388" s="1"/>
      <c r="C388" s="1"/>
    </row>
    <row r="389" spans="1:3" x14ac:dyDescent="0.3">
      <c r="A389" s="1"/>
      <c r="C389" s="1"/>
    </row>
    <row r="390" spans="1:3" x14ac:dyDescent="0.3">
      <c r="A390" s="1"/>
      <c r="C390" s="1"/>
    </row>
    <row r="391" spans="1:3" x14ac:dyDescent="0.3">
      <c r="A391" s="1"/>
      <c r="C391" s="1"/>
    </row>
    <row r="392" spans="1:3" x14ac:dyDescent="0.3">
      <c r="A392" s="1"/>
      <c r="C392" s="1"/>
    </row>
    <row r="393" spans="1:3" x14ac:dyDescent="0.3">
      <c r="A393" s="1"/>
      <c r="C393" s="1"/>
    </row>
    <row r="394" spans="1:3" x14ac:dyDescent="0.3">
      <c r="A394" s="1"/>
      <c r="C394" s="1"/>
    </row>
    <row r="395" spans="1:3" x14ac:dyDescent="0.3">
      <c r="A395" s="1"/>
      <c r="C395" s="1"/>
    </row>
    <row r="396" spans="1:3" x14ac:dyDescent="0.3">
      <c r="A396" s="1"/>
      <c r="C396" s="1"/>
    </row>
    <row r="397" spans="1:3" x14ac:dyDescent="0.3">
      <c r="A397" s="1"/>
      <c r="C397" s="1"/>
    </row>
    <row r="398" spans="1:3" x14ac:dyDescent="0.3">
      <c r="A398" s="1"/>
      <c r="C398" s="1"/>
    </row>
    <row r="399" spans="1:3" x14ac:dyDescent="0.3">
      <c r="A399" s="1"/>
      <c r="C399" s="1"/>
    </row>
    <row r="400" spans="1:3" x14ac:dyDescent="0.3">
      <c r="A400" s="1"/>
      <c r="C400" s="1"/>
    </row>
    <row r="401" spans="1:3" x14ac:dyDescent="0.3">
      <c r="A401" s="1"/>
      <c r="C401" s="1"/>
    </row>
    <row r="402" spans="1:3" x14ac:dyDescent="0.3">
      <c r="A402" s="1"/>
      <c r="C402" s="1"/>
    </row>
    <row r="403" spans="1:3" x14ac:dyDescent="0.3">
      <c r="A403" s="1"/>
      <c r="C403" s="1"/>
    </row>
    <row r="404" spans="1:3" x14ac:dyDescent="0.3">
      <c r="A404" s="1"/>
      <c r="C404" s="1"/>
    </row>
    <row r="405" spans="1:3" x14ac:dyDescent="0.3">
      <c r="A405" s="1"/>
      <c r="C405" s="1"/>
    </row>
    <row r="406" spans="1:3" x14ac:dyDescent="0.3">
      <c r="A406" s="1"/>
      <c r="C406" s="1"/>
    </row>
    <row r="407" spans="1:3" x14ac:dyDescent="0.3">
      <c r="A407" s="1"/>
      <c r="C407" s="1"/>
    </row>
    <row r="408" spans="1:3" x14ac:dyDescent="0.3">
      <c r="A408" s="1"/>
      <c r="C408" s="1"/>
    </row>
    <row r="409" spans="1:3" x14ac:dyDescent="0.3">
      <c r="A409" s="1"/>
      <c r="C409" s="1"/>
    </row>
    <row r="410" spans="1:3" x14ac:dyDescent="0.3">
      <c r="A410" s="1"/>
      <c r="C410" s="1"/>
    </row>
    <row r="411" spans="1:3" x14ac:dyDescent="0.3">
      <c r="A411" s="1"/>
      <c r="C411" s="1"/>
    </row>
    <row r="412" spans="1:3" x14ac:dyDescent="0.3">
      <c r="A412" s="1"/>
      <c r="C412" s="1"/>
    </row>
    <row r="413" spans="1:3" x14ac:dyDescent="0.3">
      <c r="A413" s="1"/>
      <c r="C413" s="1"/>
    </row>
    <row r="414" spans="1:3" x14ac:dyDescent="0.3">
      <c r="A414" s="1"/>
      <c r="C414" s="1"/>
    </row>
    <row r="415" spans="1:3" x14ac:dyDescent="0.3">
      <c r="A415" s="1"/>
      <c r="C415" s="1"/>
    </row>
    <row r="416" spans="1:3" x14ac:dyDescent="0.3">
      <c r="A416" s="1"/>
      <c r="C416" s="1"/>
    </row>
    <row r="417" spans="1:3" x14ac:dyDescent="0.3">
      <c r="A417" s="1"/>
      <c r="C417" s="1"/>
    </row>
    <row r="418" spans="1:3" x14ac:dyDescent="0.3">
      <c r="A418" s="1"/>
      <c r="C418" s="1"/>
    </row>
    <row r="419" spans="1:3" x14ac:dyDescent="0.3">
      <c r="A419" s="1"/>
      <c r="C419" s="1"/>
    </row>
    <row r="420" spans="1:3" x14ac:dyDescent="0.3">
      <c r="A420" s="1"/>
      <c r="C420" s="1"/>
    </row>
    <row r="421" spans="1:3" x14ac:dyDescent="0.3">
      <c r="A421" s="1"/>
      <c r="C421" s="1"/>
    </row>
    <row r="422" spans="1:3" x14ac:dyDescent="0.3">
      <c r="A422" s="1"/>
      <c r="C422" s="1"/>
    </row>
    <row r="423" spans="1:3" x14ac:dyDescent="0.3">
      <c r="A423" s="1"/>
      <c r="C423" s="1"/>
    </row>
    <row r="424" spans="1:3" x14ac:dyDescent="0.3">
      <c r="A424" s="1"/>
      <c r="C424" s="1"/>
    </row>
    <row r="425" spans="1:3" x14ac:dyDescent="0.3">
      <c r="A425" s="1"/>
      <c r="C425" s="1"/>
    </row>
    <row r="426" spans="1:3" x14ac:dyDescent="0.3">
      <c r="A426" s="1"/>
      <c r="C426" s="1"/>
    </row>
    <row r="427" spans="1:3" x14ac:dyDescent="0.3">
      <c r="A427" s="1"/>
      <c r="C427" s="1"/>
    </row>
    <row r="428" spans="1:3" x14ac:dyDescent="0.3">
      <c r="A428" s="1"/>
      <c r="C428" s="1"/>
    </row>
    <row r="429" spans="1:3" x14ac:dyDescent="0.3">
      <c r="A429" s="1"/>
      <c r="C429" s="1"/>
    </row>
    <row r="430" spans="1:3" x14ac:dyDescent="0.3">
      <c r="A430" s="1"/>
      <c r="C430" s="1"/>
    </row>
    <row r="431" spans="1:3" x14ac:dyDescent="0.3">
      <c r="A431" s="1"/>
      <c r="C431" s="1"/>
    </row>
    <row r="432" spans="1:3" x14ac:dyDescent="0.3">
      <c r="A432" s="1"/>
      <c r="C432" s="1"/>
    </row>
    <row r="433" spans="1:3" x14ac:dyDescent="0.3">
      <c r="A433" s="1"/>
      <c r="C433" s="1"/>
    </row>
    <row r="434" spans="1:3" x14ac:dyDescent="0.3">
      <c r="A434" s="1"/>
      <c r="C434" s="1"/>
    </row>
    <row r="435" spans="1:3" x14ac:dyDescent="0.3">
      <c r="A435" s="1"/>
      <c r="C435" s="1"/>
    </row>
    <row r="436" spans="1:3" x14ac:dyDescent="0.3">
      <c r="A436" s="1"/>
      <c r="C436" s="1"/>
    </row>
    <row r="437" spans="1:3" x14ac:dyDescent="0.3">
      <c r="A437" s="1"/>
      <c r="C437" s="1"/>
    </row>
    <row r="438" spans="1:3" x14ac:dyDescent="0.3">
      <c r="A438" s="1"/>
      <c r="C438" s="1"/>
    </row>
    <row r="439" spans="1:3" x14ac:dyDescent="0.3">
      <c r="A439" s="1"/>
      <c r="C439" s="1"/>
    </row>
    <row r="440" spans="1:3" x14ac:dyDescent="0.3">
      <c r="A440" s="1"/>
      <c r="C440" s="1"/>
    </row>
    <row r="441" spans="1:3" x14ac:dyDescent="0.3">
      <c r="A441" s="1"/>
      <c r="C441" s="1"/>
    </row>
    <row r="442" spans="1:3" x14ac:dyDescent="0.3">
      <c r="A442" s="1"/>
      <c r="C442" s="1"/>
    </row>
    <row r="443" spans="1:3" x14ac:dyDescent="0.3">
      <c r="A443" s="1"/>
      <c r="C443" s="1"/>
    </row>
    <row r="444" spans="1:3" x14ac:dyDescent="0.3">
      <c r="A444" s="1"/>
      <c r="C444" s="1"/>
    </row>
    <row r="445" spans="1:3" x14ac:dyDescent="0.3">
      <c r="A445" s="1"/>
      <c r="C445" s="1"/>
    </row>
    <row r="446" spans="1:3" x14ac:dyDescent="0.3">
      <c r="A446" s="1"/>
      <c r="C446" s="1"/>
    </row>
    <row r="447" spans="1:3" x14ac:dyDescent="0.3">
      <c r="A447" s="1"/>
      <c r="C447" s="1"/>
    </row>
    <row r="448" spans="1:3" x14ac:dyDescent="0.3">
      <c r="A448" s="1"/>
      <c r="C448" s="1"/>
    </row>
    <row r="449" spans="1:3" x14ac:dyDescent="0.3">
      <c r="A449" s="1"/>
      <c r="C449" s="1"/>
    </row>
    <row r="450" spans="1:3" x14ac:dyDescent="0.3">
      <c r="A450" s="1"/>
      <c r="C450" s="1"/>
    </row>
    <row r="451" spans="1:3" x14ac:dyDescent="0.3">
      <c r="A451" s="1"/>
      <c r="C451" s="1"/>
    </row>
    <row r="452" spans="1:3" x14ac:dyDescent="0.3">
      <c r="A452" s="1"/>
      <c r="C452" s="1"/>
    </row>
    <row r="453" spans="1:3" x14ac:dyDescent="0.3">
      <c r="A453" s="1"/>
      <c r="C453" s="1"/>
    </row>
    <row r="454" spans="1:3" x14ac:dyDescent="0.3">
      <c r="A454" s="1"/>
      <c r="C454" s="1"/>
    </row>
    <row r="455" spans="1:3" x14ac:dyDescent="0.3">
      <c r="A455" s="1"/>
      <c r="C455" s="1"/>
    </row>
    <row r="456" spans="1:3" x14ac:dyDescent="0.3">
      <c r="A456" s="1"/>
      <c r="C456" s="1"/>
    </row>
    <row r="457" spans="1:3" x14ac:dyDescent="0.3">
      <c r="A457" s="1"/>
      <c r="C457" s="1"/>
    </row>
    <row r="458" spans="1:3" x14ac:dyDescent="0.3">
      <c r="A458" s="1"/>
      <c r="C458" s="1"/>
    </row>
    <row r="459" spans="1:3" x14ac:dyDescent="0.3">
      <c r="A459" s="1"/>
      <c r="C459" s="1"/>
    </row>
    <row r="460" spans="1:3" x14ac:dyDescent="0.3">
      <c r="A460" s="1"/>
      <c r="C460" s="1"/>
    </row>
    <row r="461" spans="1:3" x14ac:dyDescent="0.3">
      <c r="A461" s="1"/>
      <c r="C461" s="1"/>
    </row>
    <row r="462" spans="1:3" x14ac:dyDescent="0.3">
      <c r="A462" s="1"/>
      <c r="C462" s="1"/>
    </row>
    <row r="463" spans="1:3" x14ac:dyDescent="0.3">
      <c r="A463" s="1"/>
      <c r="C463" s="1"/>
    </row>
    <row r="464" spans="1:3" x14ac:dyDescent="0.3">
      <c r="A464" s="1"/>
      <c r="C464" s="1"/>
    </row>
    <row r="465" spans="1:3" x14ac:dyDescent="0.3">
      <c r="A465" s="1"/>
      <c r="C465" s="1"/>
    </row>
    <row r="466" spans="1:3" x14ac:dyDescent="0.3">
      <c r="A466" s="1"/>
      <c r="C466" s="1"/>
    </row>
    <row r="467" spans="1:3" x14ac:dyDescent="0.3">
      <c r="A467" s="1"/>
      <c r="C467" s="1"/>
    </row>
    <row r="468" spans="1:3" x14ac:dyDescent="0.3">
      <c r="A468" s="1"/>
      <c r="C468" s="1"/>
    </row>
    <row r="469" spans="1:3" x14ac:dyDescent="0.3">
      <c r="A469" s="1"/>
      <c r="C469" s="1"/>
    </row>
    <row r="470" spans="1:3" x14ac:dyDescent="0.3">
      <c r="A470" s="1"/>
      <c r="C470" s="1"/>
    </row>
    <row r="471" spans="1:3" x14ac:dyDescent="0.3">
      <c r="A471" s="1"/>
      <c r="C471" s="1"/>
    </row>
    <row r="472" spans="1:3" x14ac:dyDescent="0.3">
      <c r="A472" s="1"/>
      <c r="C472" s="1"/>
    </row>
    <row r="473" spans="1:3" x14ac:dyDescent="0.3">
      <c r="A473" s="1"/>
      <c r="C473" s="1"/>
    </row>
    <row r="474" spans="1:3" x14ac:dyDescent="0.3">
      <c r="A474" s="1"/>
      <c r="C474" s="1"/>
    </row>
    <row r="475" spans="1:3" x14ac:dyDescent="0.3">
      <c r="A475" s="1"/>
      <c r="C475" s="1"/>
    </row>
    <row r="476" spans="1:3" x14ac:dyDescent="0.3">
      <c r="A476" s="1"/>
      <c r="C476" s="1"/>
    </row>
    <row r="477" spans="1:3" x14ac:dyDescent="0.3">
      <c r="A477" s="1"/>
      <c r="C477" s="1"/>
    </row>
    <row r="478" spans="1:3" x14ac:dyDescent="0.3">
      <c r="A478" s="1"/>
      <c r="C478" s="1"/>
    </row>
    <row r="479" spans="1:3" x14ac:dyDescent="0.3">
      <c r="A479" s="1"/>
      <c r="C479" s="1"/>
    </row>
    <row r="480" spans="1:3" x14ac:dyDescent="0.3">
      <c r="A480" s="1"/>
      <c r="C480" s="1"/>
    </row>
    <row r="481" spans="1:3" x14ac:dyDescent="0.3">
      <c r="A481" s="1"/>
      <c r="C481" s="1"/>
    </row>
    <row r="482" spans="1:3" x14ac:dyDescent="0.3">
      <c r="A482" s="1"/>
      <c r="C482" s="1"/>
    </row>
    <row r="483" spans="1:3" x14ac:dyDescent="0.3">
      <c r="A483" s="1"/>
      <c r="C483" s="1"/>
    </row>
    <row r="484" spans="1:3" x14ac:dyDescent="0.3">
      <c r="A484" s="1"/>
      <c r="C484" s="1"/>
    </row>
    <row r="485" spans="1:3" x14ac:dyDescent="0.3">
      <c r="A485" s="1"/>
      <c r="C485" s="1"/>
    </row>
    <row r="486" spans="1:3" x14ac:dyDescent="0.3">
      <c r="A486" s="1"/>
      <c r="C486" s="1"/>
    </row>
    <row r="487" spans="1:3" x14ac:dyDescent="0.3">
      <c r="A487" s="1"/>
      <c r="C487" s="1"/>
    </row>
    <row r="488" spans="1:3" x14ac:dyDescent="0.3">
      <c r="A488" s="1"/>
      <c r="C488" s="1"/>
    </row>
    <row r="489" spans="1:3" x14ac:dyDescent="0.3">
      <c r="A489" s="1"/>
      <c r="C489" s="1"/>
    </row>
    <row r="490" spans="1:3" x14ac:dyDescent="0.3">
      <c r="A490" s="1"/>
      <c r="C490" s="1"/>
    </row>
    <row r="491" spans="1:3" x14ac:dyDescent="0.3">
      <c r="A491" s="1"/>
      <c r="C491" s="1"/>
    </row>
    <row r="492" spans="1:3" x14ac:dyDescent="0.3">
      <c r="A492" s="1"/>
      <c r="C492" s="1"/>
    </row>
    <row r="493" spans="1:3" x14ac:dyDescent="0.3">
      <c r="A493" s="1"/>
      <c r="C493" s="1"/>
    </row>
    <row r="494" spans="1:3" x14ac:dyDescent="0.3">
      <c r="A494" s="1"/>
      <c r="C494" s="1"/>
    </row>
    <row r="495" spans="1:3" x14ac:dyDescent="0.3">
      <c r="A495" s="1"/>
      <c r="C495" s="1"/>
    </row>
    <row r="496" spans="1:3" x14ac:dyDescent="0.3">
      <c r="A496" s="1"/>
      <c r="C496" s="1"/>
    </row>
    <row r="497" spans="1:3" x14ac:dyDescent="0.3">
      <c r="A497" s="1"/>
      <c r="C497" s="1"/>
    </row>
    <row r="498" spans="1:3" x14ac:dyDescent="0.3">
      <c r="A498" s="1"/>
      <c r="C498" s="1"/>
    </row>
    <row r="499" spans="1:3" x14ac:dyDescent="0.3">
      <c r="A499" s="1"/>
      <c r="C499" s="1"/>
    </row>
    <row r="500" spans="1:3" x14ac:dyDescent="0.3">
      <c r="A500" s="1"/>
      <c r="C500" s="1"/>
    </row>
    <row r="501" spans="1:3" x14ac:dyDescent="0.3">
      <c r="A501" s="1"/>
      <c r="C501" s="1"/>
    </row>
    <row r="502" spans="1:3" x14ac:dyDescent="0.3">
      <c r="A502" s="1"/>
      <c r="C502" s="1"/>
    </row>
    <row r="503" spans="1:3" x14ac:dyDescent="0.3">
      <c r="A503" s="1"/>
      <c r="C503" s="1"/>
    </row>
    <row r="504" spans="1:3" x14ac:dyDescent="0.3">
      <c r="A504" s="1"/>
      <c r="C504" s="1"/>
    </row>
    <row r="505" spans="1:3" x14ac:dyDescent="0.3">
      <c r="A505" s="1"/>
      <c r="C505" s="1"/>
    </row>
    <row r="506" spans="1:3" x14ac:dyDescent="0.3">
      <c r="A506" s="1"/>
      <c r="C506" s="1"/>
    </row>
    <row r="507" spans="1:3" x14ac:dyDescent="0.3">
      <c r="A507" s="1"/>
      <c r="C507" s="1"/>
    </row>
    <row r="508" spans="1:3" x14ac:dyDescent="0.3">
      <c r="A508" s="1"/>
      <c r="C508" s="1"/>
    </row>
    <row r="509" spans="1:3" x14ac:dyDescent="0.3">
      <c r="A509" s="1"/>
      <c r="C509" s="1"/>
    </row>
    <row r="510" spans="1:3" x14ac:dyDescent="0.3">
      <c r="A510" s="1"/>
      <c r="C510" s="1"/>
    </row>
    <row r="511" spans="1:3" x14ac:dyDescent="0.3">
      <c r="A511" s="1"/>
      <c r="C511" s="1"/>
    </row>
    <row r="512" spans="1:3" x14ac:dyDescent="0.3">
      <c r="A512" s="1"/>
      <c r="C512" s="1"/>
    </row>
    <row r="513" spans="1:3" x14ac:dyDescent="0.3">
      <c r="A513" s="1"/>
      <c r="C513" s="1"/>
    </row>
    <row r="514" spans="1:3" x14ac:dyDescent="0.3">
      <c r="A514" s="1"/>
      <c r="C514" s="1"/>
    </row>
    <row r="515" spans="1:3" x14ac:dyDescent="0.3">
      <c r="A515" s="1"/>
      <c r="C515" s="1"/>
    </row>
    <row r="516" spans="1:3" x14ac:dyDescent="0.3">
      <c r="A516" s="1"/>
      <c r="C516" s="1"/>
    </row>
    <row r="517" spans="1:3" x14ac:dyDescent="0.3">
      <c r="A517" s="1"/>
      <c r="C517" s="1"/>
    </row>
    <row r="518" spans="1:3" x14ac:dyDescent="0.3">
      <c r="A518" s="1"/>
      <c r="C518" s="1"/>
    </row>
    <row r="519" spans="1:3" x14ac:dyDescent="0.3">
      <c r="A519" s="1"/>
      <c r="C519" s="1"/>
    </row>
    <row r="520" spans="1:3" x14ac:dyDescent="0.3">
      <c r="A520" s="1"/>
      <c r="C520" s="1"/>
    </row>
    <row r="521" spans="1:3" x14ac:dyDescent="0.3">
      <c r="A521" s="1"/>
      <c r="C521" s="1"/>
    </row>
    <row r="522" spans="1:3" x14ac:dyDescent="0.3">
      <c r="A522" s="1"/>
      <c r="C522" s="1"/>
    </row>
    <row r="523" spans="1:3" x14ac:dyDescent="0.3">
      <c r="A523" s="1"/>
      <c r="C523" s="1"/>
    </row>
    <row r="524" spans="1:3" x14ac:dyDescent="0.3">
      <c r="A524" s="1"/>
      <c r="C524" s="1"/>
    </row>
    <row r="525" spans="1:3" x14ac:dyDescent="0.3">
      <c r="A525" s="1"/>
      <c r="C525" s="1"/>
    </row>
    <row r="526" spans="1:3" x14ac:dyDescent="0.3">
      <c r="A526" s="1"/>
      <c r="C526" s="1"/>
    </row>
    <row r="527" spans="1:3" x14ac:dyDescent="0.3">
      <c r="A527" s="1"/>
      <c r="C527" s="1"/>
    </row>
    <row r="528" spans="1:3" x14ac:dyDescent="0.3">
      <c r="A528" s="1"/>
      <c r="C528" s="1"/>
    </row>
    <row r="529" spans="1:3" x14ac:dyDescent="0.3">
      <c r="A529" s="1"/>
      <c r="C529" s="1"/>
    </row>
    <row r="530" spans="1:3" x14ac:dyDescent="0.3">
      <c r="A530" s="1"/>
      <c r="C530" s="1"/>
    </row>
    <row r="531" spans="1:3" x14ac:dyDescent="0.3">
      <c r="A531" s="1"/>
      <c r="C531" s="1"/>
    </row>
    <row r="532" spans="1:3" x14ac:dyDescent="0.3">
      <c r="A532" s="1"/>
      <c r="C532" s="1"/>
    </row>
    <row r="533" spans="1:3" x14ac:dyDescent="0.3">
      <c r="A533" s="1"/>
      <c r="C533" s="1"/>
    </row>
    <row r="534" spans="1:3" x14ac:dyDescent="0.3">
      <c r="A534" s="1"/>
      <c r="C534" s="1"/>
    </row>
    <row r="535" spans="1:3" x14ac:dyDescent="0.3">
      <c r="A535" s="1"/>
      <c r="C535" s="1"/>
    </row>
    <row r="536" spans="1:3" x14ac:dyDescent="0.3">
      <c r="A536" s="1"/>
      <c r="C536" s="1"/>
    </row>
    <row r="537" spans="1:3" x14ac:dyDescent="0.3">
      <c r="A537" s="1"/>
      <c r="C537" s="1"/>
    </row>
    <row r="538" spans="1:3" x14ac:dyDescent="0.3">
      <c r="A538" s="1"/>
      <c r="C538" s="1"/>
    </row>
    <row r="539" spans="1:3" x14ac:dyDescent="0.3">
      <c r="A539" s="1"/>
      <c r="C539" s="1"/>
    </row>
    <row r="540" spans="1:3" x14ac:dyDescent="0.3">
      <c r="A540" s="1"/>
      <c r="C540" s="1"/>
    </row>
    <row r="541" spans="1:3" x14ac:dyDescent="0.3">
      <c r="A541" s="1"/>
      <c r="C541" s="1"/>
    </row>
    <row r="542" spans="1:3" x14ac:dyDescent="0.3">
      <c r="A542" s="1"/>
      <c r="C542" s="1"/>
    </row>
    <row r="543" spans="1:3" x14ac:dyDescent="0.3">
      <c r="A543" s="1"/>
      <c r="C543" s="1"/>
    </row>
    <row r="544" spans="1:3" x14ac:dyDescent="0.3">
      <c r="A544" s="1"/>
      <c r="C544" s="1"/>
    </row>
    <row r="545" spans="1:3" x14ac:dyDescent="0.3">
      <c r="A545" s="1"/>
      <c r="C545" s="1"/>
    </row>
    <row r="546" spans="1:3" x14ac:dyDescent="0.3">
      <c r="A546" s="1"/>
      <c r="C546" s="1"/>
    </row>
    <row r="547" spans="1:3" x14ac:dyDescent="0.3">
      <c r="A547" s="1"/>
      <c r="C547" s="1"/>
    </row>
    <row r="548" spans="1:3" x14ac:dyDescent="0.3">
      <c r="A548" s="1"/>
      <c r="C548" s="1"/>
    </row>
    <row r="549" spans="1:3" x14ac:dyDescent="0.3">
      <c r="A549" s="1"/>
      <c r="C549" s="1"/>
    </row>
    <row r="550" spans="1:3" x14ac:dyDescent="0.3">
      <c r="A550" s="1"/>
      <c r="C550" s="1"/>
    </row>
    <row r="551" spans="1:3" x14ac:dyDescent="0.3">
      <c r="A551" s="1"/>
      <c r="C551" s="1"/>
    </row>
  </sheetData>
  <mergeCells count="127">
    <mergeCell ref="C92:C95"/>
    <mergeCell ref="A2:C2"/>
    <mergeCell ref="E2:X2"/>
    <mergeCell ref="C73:C80"/>
    <mergeCell ref="C81:C87"/>
    <mergeCell ref="W3:X3"/>
    <mergeCell ref="K3:M3"/>
    <mergeCell ref="D3:D4"/>
    <mergeCell ref="Q3:V3"/>
    <mergeCell ref="F3:G3"/>
    <mergeCell ref="H3:J3"/>
    <mergeCell ref="N3:P3"/>
    <mergeCell ref="C39:C47"/>
    <mergeCell ref="C62:C64"/>
    <mergeCell ref="C65:C68"/>
    <mergeCell ref="C69:C72"/>
    <mergeCell ref="A73:A109"/>
    <mergeCell ref="B73:B80"/>
    <mergeCell ref="B81:B87"/>
    <mergeCell ref="B88:B91"/>
    <mergeCell ref="B92:B95"/>
    <mergeCell ref="B96:B99"/>
    <mergeCell ref="B100:B103"/>
    <mergeCell ref="B104:B109"/>
    <mergeCell ref="C153:C156"/>
    <mergeCell ref="C157:C162"/>
    <mergeCell ref="C167:C170"/>
    <mergeCell ref="C96:C99"/>
    <mergeCell ref="C100:C103"/>
    <mergeCell ref="C104:C109"/>
    <mergeCell ref="C118:C125"/>
    <mergeCell ref="C126:C129"/>
    <mergeCell ref="C130:C133"/>
    <mergeCell ref="C325:C328"/>
    <mergeCell ref="C321:C324"/>
    <mergeCell ref="C317:C320"/>
    <mergeCell ref="C266:C269"/>
    <mergeCell ref="C171:C174"/>
    <mergeCell ref="C3:C4"/>
    <mergeCell ref="A5:A72"/>
    <mergeCell ref="B5:B12"/>
    <mergeCell ref="B13:B20"/>
    <mergeCell ref="B21:B29"/>
    <mergeCell ref="B30:B38"/>
    <mergeCell ref="B39:B47"/>
    <mergeCell ref="B48:B58"/>
    <mergeCell ref="B59:B61"/>
    <mergeCell ref="B62:B64"/>
    <mergeCell ref="B65:B68"/>
    <mergeCell ref="B69:B72"/>
    <mergeCell ref="C48:C58"/>
    <mergeCell ref="C59:C61"/>
    <mergeCell ref="C5:C12"/>
    <mergeCell ref="C13:C20"/>
    <mergeCell ref="C21:C29"/>
    <mergeCell ref="C30:C38"/>
    <mergeCell ref="C88:C91"/>
    <mergeCell ref="A110:A146"/>
    <mergeCell ref="B110:B117"/>
    <mergeCell ref="C110:C117"/>
    <mergeCell ref="B118:B125"/>
    <mergeCell ref="B126:B129"/>
    <mergeCell ref="B130:B133"/>
    <mergeCell ref="B134:B152"/>
    <mergeCell ref="A147:A200"/>
    <mergeCell ref="B153:B156"/>
    <mergeCell ref="B157:B166"/>
    <mergeCell ref="B167:B170"/>
    <mergeCell ref="B171:B174"/>
    <mergeCell ref="B175:B183"/>
    <mergeCell ref="C175:C183"/>
    <mergeCell ref="B184:B196"/>
    <mergeCell ref="C184:C187"/>
    <mergeCell ref="B197:B200"/>
    <mergeCell ref="C197:C200"/>
    <mergeCell ref="C188:C196"/>
    <mergeCell ref="C163:C166"/>
    <mergeCell ref="C134:C137"/>
    <mergeCell ref="C138:C141"/>
    <mergeCell ref="C142:C146"/>
    <mergeCell ref="C147:C152"/>
    <mergeCell ref="B266:B269"/>
    <mergeCell ref="B283:B291"/>
    <mergeCell ref="C283:C286"/>
    <mergeCell ref="C287:C291"/>
    <mergeCell ref="B292:B296"/>
    <mergeCell ref="C292:C296"/>
    <mergeCell ref="B270:B274"/>
    <mergeCell ref="C270:C274"/>
    <mergeCell ref="B275:B278"/>
    <mergeCell ref="C275:C278"/>
    <mergeCell ref="B279:B282"/>
    <mergeCell ref="C279:C282"/>
    <mergeCell ref="B206:B213"/>
    <mergeCell ref="C206:C213"/>
    <mergeCell ref="B214:B221"/>
    <mergeCell ref="C214:C221"/>
    <mergeCell ref="B222:B241"/>
    <mergeCell ref="C222:C241"/>
    <mergeCell ref="B242:B261"/>
    <mergeCell ref="C242:C261"/>
    <mergeCell ref="B262:B265"/>
    <mergeCell ref="C262:C265"/>
    <mergeCell ref="A333:A354"/>
    <mergeCell ref="B333:B337"/>
    <mergeCell ref="C333:C337"/>
    <mergeCell ref="B338:B345"/>
    <mergeCell ref="C338:C345"/>
    <mergeCell ref="B346:B350"/>
    <mergeCell ref="C346:C350"/>
    <mergeCell ref="B351:B354"/>
    <mergeCell ref="B297:B303"/>
    <mergeCell ref="C297:C303"/>
    <mergeCell ref="A304:A332"/>
    <mergeCell ref="B304:B310"/>
    <mergeCell ref="C304:C310"/>
    <mergeCell ref="B311:B316"/>
    <mergeCell ref="C311:C316"/>
    <mergeCell ref="B317:B320"/>
    <mergeCell ref="B321:B324"/>
    <mergeCell ref="B325:B328"/>
    <mergeCell ref="B329:B332"/>
    <mergeCell ref="C329:C332"/>
    <mergeCell ref="C351:C354"/>
    <mergeCell ref="A201:A303"/>
    <mergeCell ref="B201:B205"/>
    <mergeCell ref="C201:C205"/>
  </mergeCells>
  <phoneticPr fontId="0" type="noConversion"/>
  <pageMargins left="3.937007874015748E-2" right="3.937007874015748E-2" top="0.35433070866141736" bottom="0.35433070866141736" header="0.11811023622047245" footer="0.11811023622047245"/>
  <pageSetup paperSize="8" scale="8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354"/>
  <sheetViews>
    <sheetView zoomScale="85" zoomScaleNormal="85" workbookViewId="0">
      <pane xSplit="2" ySplit="4" topLeftCell="AG71" activePane="bottomRight" state="frozen"/>
      <selection pane="topRight" activeCell="C1" sqref="C1"/>
      <selection pane="bottomLeft" activeCell="A4" sqref="A4"/>
      <selection pane="bottomRight" activeCell="AR80" sqref="AR80"/>
    </sheetView>
  </sheetViews>
  <sheetFormatPr defaultColWidth="9.1796875" defaultRowHeight="13" x14ac:dyDescent="0.3"/>
  <cols>
    <col min="1" max="1" width="9.1796875" style="2" customWidth="1"/>
    <col min="2" max="2" width="29.453125" style="94" customWidth="1"/>
    <col min="3" max="3" width="45.453125" style="2" customWidth="1"/>
    <col min="4" max="4" width="9.1796875" style="128"/>
    <col min="5" max="31" width="9.1796875" style="2"/>
    <col min="32" max="32" width="12.26953125" style="2" bestFit="1" customWidth="1"/>
    <col min="33" max="35" width="9.1796875" style="2"/>
    <col min="36" max="36" width="17.81640625" style="2" bestFit="1" customWidth="1"/>
    <col min="37" max="37" width="11.81640625" style="2" bestFit="1" customWidth="1"/>
    <col min="38" max="38" width="12.81640625" style="2" bestFit="1" customWidth="1"/>
    <col min="39" max="40" width="11.81640625" style="2" bestFit="1" customWidth="1"/>
    <col min="41" max="41" width="13.7265625" style="2" bestFit="1" customWidth="1"/>
    <col min="42" max="42" width="9.1796875" style="2"/>
    <col min="43" max="43" width="10.453125" style="2" bestFit="1" customWidth="1"/>
    <col min="44" max="44" width="13.26953125" style="2" bestFit="1" customWidth="1"/>
    <col min="45" max="55" width="9.1796875" style="2"/>
    <col min="56" max="103" width="9.1796875" style="6"/>
    <col min="104" max="16384" width="9.1796875" style="2"/>
  </cols>
  <sheetData>
    <row r="1" spans="1:44" ht="105" customHeight="1" x14ac:dyDescent="0.3">
      <c r="A1" s="143"/>
      <c r="B1" s="146"/>
    </row>
    <row r="2" spans="1:44" ht="14.5" x14ac:dyDescent="0.3">
      <c r="A2" s="251"/>
      <c r="B2" s="252"/>
      <c r="C2" s="56"/>
      <c r="D2" s="245" t="s">
        <v>28</v>
      </c>
      <c r="E2" s="246"/>
      <c r="F2" s="246"/>
      <c r="G2" s="246"/>
      <c r="H2" s="246"/>
      <c r="I2" s="246"/>
      <c r="J2" s="246"/>
      <c r="K2" s="246"/>
      <c r="L2" s="246"/>
      <c r="M2" s="246"/>
      <c r="N2" s="246"/>
      <c r="O2" s="246"/>
      <c r="P2" s="246"/>
      <c r="Q2" s="246"/>
      <c r="R2" s="246"/>
      <c r="S2" s="246"/>
      <c r="T2" s="246"/>
      <c r="U2" s="246"/>
      <c r="V2" s="246"/>
      <c r="W2" s="247"/>
      <c r="Y2" s="147" t="s">
        <v>27</v>
      </c>
      <c r="Z2" s="147"/>
      <c r="AA2" s="147"/>
      <c r="AB2" s="147"/>
      <c r="AC2" s="147"/>
      <c r="AD2" s="147"/>
      <c r="AE2" s="147"/>
      <c r="AF2" s="147"/>
      <c r="AG2" s="147"/>
      <c r="AH2" s="147"/>
      <c r="AI2" s="147"/>
      <c r="AJ2" s="147"/>
      <c r="AK2" s="147"/>
      <c r="AL2" s="147"/>
      <c r="AM2" s="147"/>
      <c r="AN2" s="147"/>
      <c r="AO2" s="147"/>
      <c r="AP2" s="147"/>
      <c r="AQ2" s="147"/>
      <c r="AR2" s="147"/>
    </row>
    <row r="3" spans="1:44" x14ac:dyDescent="0.3">
      <c r="A3" s="253"/>
      <c r="B3" s="255" t="s">
        <v>0</v>
      </c>
      <c r="C3" s="258" t="s">
        <v>1</v>
      </c>
      <c r="D3" s="260" t="s">
        <v>8</v>
      </c>
      <c r="E3" s="249" t="s">
        <v>10</v>
      </c>
      <c r="F3" s="249"/>
      <c r="G3" s="248" t="s">
        <v>30</v>
      </c>
      <c r="H3" s="248"/>
      <c r="I3" s="248"/>
      <c r="J3" s="249" t="s">
        <v>39</v>
      </c>
      <c r="K3" s="249"/>
      <c r="L3" s="249"/>
      <c r="M3" s="248" t="s">
        <v>46</v>
      </c>
      <c r="N3" s="248"/>
      <c r="O3" s="248"/>
      <c r="P3" s="249" t="s">
        <v>47</v>
      </c>
      <c r="Q3" s="249"/>
      <c r="R3" s="249"/>
      <c r="S3" s="249"/>
      <c r="T3" s="249"/>
      <c r="U3" s="249"/>
      <c r="V3" s="248" t="s">
        <v>48</v>
      </c>
      <c r="W3" s="248"/>
      <c r="Y3" s="24" t="s">
        <v>8</v>
      </c>
      <c r="Z3" s="238" t="s">
        <v>10</v>
      </c>
      <c r="AA3" s="239"/>
      <c r="AB3" s="240" t="s">
        <v>30</v>
      </c>
      <c r="AC3" s="241"/>
      <c r="AD3" s="242"/>
      <c r="AE3" s="238" t="s">
        <v>39</v>
      </c>
      <c r="AF3" s="243"/>
      <c r="AG3" s="239"/>
      <c r="AH3" s="240" t="s">
        <v>31</v>
      </c>
      <c r="AI3" s="241"/>
      <c r="AJ3" s="242"/>
      <c r="AK3" s="238" t="s">
        <v>47</v>
      </c>
      <c r="AL3" s="243"/>
      <c r="AM3" s="243"/>
      <c r="AN3" s="243"/>
      <c r="AO3" s="243"/>
      <c r="AP3" s="239"/>
      <c r="AQ3" s="240" t="s">
        <v>48</v>
      </c>
      <c r="AR3" s="242"/>
    </row>
    <row r="4" spans="1:44" ht="95.5" x14ac:dyDescent="0.3">
      <c r="A4" s="254"/>
      <c r="B4" s="256"/>
      <c r="C4" s="259"/>
      <c r="D4" s="261"/>
      <c r="E4" s="148" t="s">
        <v>11</v>
      </c>
      <c r="F4" s="148" t="s">
        <v>9</v>
      </c>
      <c r="G4" s="57" t="s">
        <v>16</v>
      </c>
      <c r="H4" s="57" t="s">
        <v>17</v>
      </c>
      <c r="I4" s="57" t="s">
        <v>44</v>
      </c>
      <c r="J4" s="148" t="s">
        <v>40</v>
      </c>
      <c r="K4" s="148" t="s">
        <v>225</v>
      </c>
      <c r="L4" s="148" t="s">
        <v>5</v>
      </c>
      <c r="M4" s="57" t="s">
        <v>15</v>
      </c>
      <c r="N4" s="57" t="s">
        <v>224</v>
      </c>
      <c r="O4" s="57" t="s">
        <v>45</v>
      </c>
      <c r="P4" s="149" t="s">
        <v>35</v>
      </c>
      <c r="Q4" s="149" t="s">
        <v>34</v>
      </c>
      <c r="R4" s="149" t="s">
        <v>36</v>
      </c>
      <c r="S4" s="149" t="s">
        <v>37</v>
      </c>
      <c r="T4" s="149" t="s">
        <v>38</v>
      </c>
      <c r="U4" s="149" t="s">
        <v>42</v>
      </c>
      <c r="V4" s="57" t="s">
        <v>13</v>
      </c>
      <c r="W4" s="57" t="s">
        <v>29</v>
      </c>
      <c r="Y4" s="24"/>
      <c r="Z4" s="150" t="s">
        <v>11</v>
      </c>
      <c r="AA4" s="150" t="s">
        <v>9</v>
      </c>
      <c r="AB4" s="151" t="s">
        <v>16</v>
      </c>
      <c r="AC4" s="151" t="s">
        <v>17</v>
      </c>
      <c r="AD4" s="151" t="s">
        <v>44</v>
      </c>
      <c r="AE4" s="150" t="s">
        <v>40</v>
      </c>
      <c r="AF4" s="150" t="s">
        <v>41</v>
      </c>
      <c r="AG4" s="150" t="s">
        <v>5</v>
      </c>
      <c r="AH4" s="151" t="s">
        <v>15</v>
      </c>
      <c r="AI4" s="151" t="s">
        <v>224</v>
      </c>
      <c r="AJ4" s="151" t="s">
        <v>45</v>
      </c>
      <c r="AK4" s="150" t="s">
        <v>35</v>
      </c>
      <c r="AL4" s="150" t="s">
        <v>34</v>
      </c>
      <c r="AM4" s="150" t="s">
        <v>36</v>
      </c>
      <c r="AN4" s="150" t="s">
        <v>37</v>
      </c>
      <c r="AO4" s="150" t="s">
        <v>38</v>
      </c>
      <c r="AP4" s="150" t="s">
        <v>42</v>
      </c>
      <c r="AQ4" s="151" t="s">
        <v>13</v>
      </c>
      <c r="AR4" s="151" t="s">
        <v>29</v>
      </c>
    </row>
    <row r="5" spans="1:44" x14ac:dyDescent="0.3">
      <c r="A5" s="257" t="s">
        <v>81</v>
      </c>
      <c r="B5" s="214" t="s">
        <v>49</v>
      </c>
      <c r="C5" s="35">
        <v>0</v>
      </c>
      <c r="D5" s="123">
        <v>102</v>
      </c>
      <c r="E5" s="58">
        <v>20</v>
      </c>
      <c r="F5" s="59">
        <v>82</v>
      </c>
      <c r="G5" s="60">
        <v>102</v>
      </c>
      <c r="H5" s="60"/>
      <c r="I5" s="61"/>
      <c r="J5" s="62">
        <v>19</v>
      </c>
      <c r="K5" s="63">
        <v>27</v>
      </c>
      <c r="L5" s="59">
        <v>56</v>
      </c>
      <c r="M5" s="60">
        <v>88</v>
      </c>
      <c r="N5" s="64">
        <v>14</v>
      </c>
      <c r="O5" s="65"/>
      <c r="P5" s="59">
        <v>7</v>
      </c>
      <c r="Q5" s="62">
        <v>21</v>
      </c>
      <c r="R5" s="62">
        <v>26</v>
      </c>
      <c r="S5" s="59">
        <v>34</v>
      </c>
      <c r="T5" s="59">
        <v>4</v>
      </c>
      <c r="U5" s="62">
        <v>10</v>
      </c>
      <c r="V5" s="64">
        <v>23</v>
      </c>
      <c r="W5" s="64">
        <v>29</v>
      </c>
      <c r="Y5" s="96">
        <v>0.51</v>
      </c>
      <c r="Z5" s="96">
        <v>0.68965517241379315</v>
      </c>
      <c r="AA5" s="96">
        <v>0.47953216374269003</v>
      </c>
      <c r="AB5" s="96">
        <v>0.51515151515151514</v>
      </c>
      <c r="AC5" s="96">
        <v>0</v>
      </c>
      <c r="AD5" s="96">
        <v>0</v>
      </c>
      <c r="AE5" s="96">
        <v>0.61290322580645162</v>
      </c>
      <c r="AF5" s="96">
        <v>0.55102040816326525</v>
      </c>
      <c r="AG5" s="96">
        <v>0.46666666666666667</v>
      </c>
      <c r="AH5" s="96">
        <v>0.53333333333333333</v>
      </c>
      <c r="AI5" s="96">
        <v>0.45161290322580644</v>
      </c>
      <c r="AJ5" s="96">
        <v>0</v>
      </c>
      <c r="AK5" s="96">
        <v>0.63636363636363635</v>
      </c>
      <c r="AL5" s="96">
        <v>0.52500000000000002</v>
      </c>
      <c r="AM5" s="96">
        <v>0.65</v>
      </c>
      <c r="AN5" s="96">
        <v>0.85</v>
      </c>
      <c r="AO5" s="96">
        <v>0.125</v>
      </c>
      <c r="AP5" s="96">
        <v>0.27027027027027029</v>
      </c>
      <c r="AQ5" s="96">
        <v>0.44230769230769229</v>
      </c>
      <c r="AR5" s="96">
        <v>0.52727272727272723</v>
      </c>
    </row>
    <row r="6" spans="1:44" x14ac:dyDescent="0.3">
      <c r="A6" s="213"/>
      <c r="B6" s="215"/>
      <c r="C6" s="36">
        <v>1</v>
      </c>
      <c r="D6" s="123">
        <v>68</v>
      </c>
      <c r="E6" s="58">
        <v>6</v>
      </c>
      <c r="F6" s="59">
        <v>62</v>
      </c>
      <c r="G6" s="60">
        <v>66</v>
      </c>
      <c r="H6" s="60">
        <v>1</v>
      </c>
      <c r="I6" s="61">
        <v>1</v>
      </c>
      <c r="J6" s="62">
        <v>7</v>
      </c>
      <c r="K6" s="63">
        <v>14</v>
      </c>
      <c r="L6" s="59">
        <v>47</v>
      </c>
      <c r="M6" s="60">
        <v>51</v>
      </c>
      <c r="N6" s="64">
        <v>14</v>
      </c>
      <c r="O6" s="64">
        <v>3</v>
      </c>
      <c r="P6" s="59">
        <v>3</v>
      </c>
      <c r="Q6" s="62">
        <v>19</v>
      </c>
      <c r="R6" s="62">
        <v>6</v>
      </c>
      <c r="S6" s="59">
        <v>3</v>
      </c>
      <c r="T6" s="59">
        <v>22</v>
      </c>
      <c r="U6" s="62">
        <v>15</v>
      </c>
      <c r="V6" s="64">
        <v>22</v>
      </c>
      <c r="W6" s="64">
        <v>15</v>
      </c>
      <c r="Y6" s="96">
        <v>0.34</v>
      </c>
      <c r="Z6" s="96">
        <v>0.20689655172413793</v>
      </c>
      <c r="AA6" s="96">
        <v>0.36257309941520466</v>
      </c>
      <c r="AB6" s="96">
        <v>0.33333333333333331</v>
      </c>
      <c r="AC6" s="96">
        <v>1</v>
      </c>
      <c r="AD6" s="96">
        <v>1</v>
      </c>
      <c r="AE6" s="96">
        <v>0.22580645161290322</v>
      </c>
      <c r="AF6" s="96">
        <v>0.2857142857142857</v>
      </c>
      <c r="AG6" s="96">
        <v>0.39166666666666666</v>
      </c>
      <c r="AH6" s="96">
        <v>0.30909090909090908</v>
      </c>
      <c r="AI6" s="96">
        <v>0.45161290322580644</v>
      </c>
      <c r="AJ6" s="96">
        <v>0.75</v>
      </c>
      <c r="AK6" s="96">
        <v>0.27272727272727271</v>
      </c>
      <c r="AL6" s="96">
        <v>0.47499999999999998</v>
      </c>
      <c r="AM6" s="96">
        <v>0.15</v>
      </c>
      <c r="AN6" s="96">
        <v>7.4999999999999997E-2</v>
      </c>
      <c r="AO6" s="96">
        <v>0.6875</v>
      </c>
      <c r="AP6" s="96">
        <v>0.40540540540540543</v>
      </c>
      <c r="AQ6" s="96">
        <v>0.42307692307692307</v>
      </c>
      <c r="AR6" s="96">
        <v>0.27272727272727271</v>
      </c>
    </row>
    <row r="7" spans="1:44" x14ac:dyDescent="0.3">
      <c r="A7" s="213"/>
      <c r="B7" s="215"/>
      <c r="C7" s="36">
        <v>2</v>
      </c>
      <c r="D7" s="123">
        <v>22</v>
      </c>
      <c r="E7" s="58">
        <v>2</v>
      </c>
      <c r="F7" s="59">
        <v>20</v>
      </c>
      <c r="G7" s="60">
        <v>22</v>
      </c>
      <c r="H7" s="60"/>
      <c r="I7" s="61"/>
      <c r="J7" s="62">
        <v>3</v>
      </c>
      <c r="K7" s="63">
        <v>8</v>
      </c>
      <c r="L7" s="59">
        <v>11</v>
      </c>
      <c r="M7" s="60">
        <v>18</v>
      </c>
      <c r="N7" s="64">
        <v>3</v>
      </c>
      <c r="O7" s="64">
        <v>1</v>
      </c>
      <c r="P7" s="59">
        <v>1</v>
      </c>
      <c r="Q7" s="62"/>
      <c r="R7" s="62">
        <v>8</v>
      </c>
      <c r="S7" s="59">
        <v>1</v>
      </c>
      <c r="T7" s="59">
        <v>6</v>
      </c>
      <c r="U7" s="62">
        <v>6</v>
      </c>
      <c r="V7" s="64">
        <v>6</v>
      </c>
      <c r="W7" s="64">
        <v>6</v>
      </c>
      <c r="Y7" s="96">
        <v>0.11</v>
      </c>
      <c r="Z7" s="96">
        <v>6.8965517241379309E-2</v>
      </c>
      <c r="AA7" s="96">
        <v>0.11695906432748537</v>
      </c>
      <c r="AB7" s="96">
        <v>0.1111111111111111</v>
      </c>
      <c r="AC7" s="96">
        <v>0</v>
      </c>
      <c r="AD7" s="96">
        <v>0</v>
      </c>
      <c r="AE7" s="96">
        <v>9.6774193548387094E-2</v>
      </c>
      <c r="AF7" s="96">
        <v>0.16326530612244897</v>
      </c>
      <c r="AG7" s="96">
        <v>9.166666666666666E-2</v>
      </c>
      <c r="AH7" s="96">
        <v>0.10909090909090909</v>
      </c>
      <c r="AI7" s="96">
        <v>9.6774193548387094E-2</v>
      </c>
      <c r="AJ7" s="96">
        <v>0.25</v>
      </c>
      <c r="AK7" s="96">
        <v>9.0909090909090912E-2</v>
      </c>
      <c r="AL7" s="96">
        <v>0</v>
      </c>
      <c r="AM7" s="96">
        <v>0.2</v>
      </c>
      <c r="AN7" s="96">
        <v>2.5000000000000001E-2</v>
      </c>
      <c r="AO7" s="96">
        <v>0.1875</v>
      </c>
      <c r="AP7" s="96">
        <v>0.16216216216216217</v>
      </c>
      <c r="AQ7" s="96">
        <v>0.11538461538461539</v>
      </c>
      <c r="AR7" s="96">
        <v>0.10909090909090909</v>
      </c>
    </row>
    <row r="8" spans="1:44" x14ac:dyDescent="0.3">
      <c r="A8" s="213"/>
      <c r="B8" s="215"/>
      <c r="C8" s="36">
        <v>3</v>
      </c>
      <c r="D8" s="123">
        <v>3</v>
      </c>
      <c r="E8" s="58"/>
      <c r="F8" s="59">
        <v>3</v>
      </c>
      <c r="G8" s="60">
        <v>3</v>
      </c>
      <c r="H8" s="60"/>
      <c r="I8" s="61"/>
      <c r="J8" s="66"/>
      <c r="K8" s="63"/>
      <c r="L8" s="59">
        <v>3</v>
      </c>
      <c r="M8" s="60">
        <v>3</v>
      </c>
      <c r="N8" s="60"/>
      <c r="O8" s="61"/>
      <c r="P8" s="59"/>
      <c r="Q8" s="62"/>
      <c r="R8" s="62"/>
      <c r="S8" s="59"/>
      <c r="T8" s="59"/>
      <c r="U8" s="62">
        <v>3</v>
      </c>
      <c r="V8" s="64">
        <v>1</v>
      </c>
      <c r="W8" s="64">
        <v>2</v>
      </c>
      <c r="Y8" s="96">
        <v>1.4999999999999999E-2</v>
      </c>
      <c r="Z8" s="96">
        <v>0</v>
      </c>
      <c r="AA8" s="96">
        <v>1.7543859649122806E-2</v>
      </c>
      <c r="AB8" s="96">
        <v>1.5151515151515152E-2</v>
      </c>
      <c r="AC8" s="96">
        <v>0</v>
      </c>
      <c r="AD8" s="96">
        <v>0</v>
      </c>
      <c r="AE8" s="96">
        <v>0</v>
      </c>
      <c r="AF8" s="96">
        <v>0</v>
      </c>
      <c r="AG8" s="96">
        <v>2.5000000000000001E-2</v>
      </c>
      <c r="AH8" s="96">
        <v>1.8181818181818181E-2</v>
      </c>
      <c r="AI8" s="96">
        <v>0</v>
      </c>
      <c r="AJ8" s="96">
        <v>0</v>
      </c>
      <c r="AK8" s="96">
        <v>0</v>
      </c>
      <c r="AL8" s="96">
        <v>0</v>
      </c>
      <c r="AM8" s="96">
        <v>0</v>
      </c>
      <c r="AN8" s="96">
        <v>0</v>
      </c>
      <c r="AO8" s="96">
        <v>0</v>
      </c>
      <c r="AP8" s="96">
        <v>8.1081081081081086E-2</v>
      </c>
      <c r="AQ8" s="96">
        <v>1.9230769230769232E-2</v>
      </c>
      <c r="AR8" s="96">
        <v>3.6363636363636362E-2</v>
      </c>
    </row>
    <row r="9" spans="1:44" x14ac:dyDescent="0.3">
      <c r="A9" s="213"/>
      <c r="B9" s="215"/>
      <c r="C9" s="13">
        <v>4</v>
      </c>
      <c r="D9" s="123">
        <v>3</v>
      </c>
      <c r="E9" s="58">
        <v>1</v>
      </c>
      <c r="F9" s="59">
        <v>2</v>
      </c>
      <c r="G9" s="60">
        <v>3</v>
      </c>
      <c r="H9" s="60"/>
      <c r="I9" s="61"/>
      <c r="J9" s="62">
        <v>1</v>
      </c>
      <c r="K9" s="63"/>
      <c r="L9" s="59">
        <v>2</v>
      </c>
      <c r="M9" s="60">
        <v>3</v>
      </c>
      <c r="N9" s="60"/>
      <c r="O9" s="61"/>
      <c r="P9" s="59"/>
      <c r="Q9" s="62"/>
      <c r="R9" s="62"/>
      <c r="S9" s="59">
        <v>1</v>
      </c>
      <c r="T9" s="59"/>
      <c r="U9" s="62">
        <v>2</v>
      </c>
      <c r="V9" s="61"/>
      <c r="W9" s="64">
        <v>2</v>
      </c>
      <c r="Y9" s="96">
        <v>1.4999999999999999E-2</v>
      </c>
      <c r="Z9" s="96">
        <v>3.4482758620689655E-2</v>
      </c>
      <c r="AA9" s="96">
        <v>1.1695906432748537E-2</v>
      </c>
      <c r="AB9" s="96">
        <v>1.5151515151515152E-2</v>
      </c>
      <c r="AC9" s="96">
        <v>0</v>
      </c>
      <c r="AD9" s="96">
        <v>0</v>
      </c>
      <c r="AE9" s="96">
        <v>3.2258064516129031E-2</v>
      </c>
      <c r="AF9" s="96">
        <v>0</v>
      </c>
      <c r="AG9" s="96">
        <v>1.6666666666666666E-2</v>
      </c>
      <c r="AH9" s="96">
        <v>1.8181818181818181E-2</v>
      </c>
      <c r="AI9" s="96">
        <v>0</v>
      </c>
      <c r="AJ9" s="96">
        <v>0</v>
      </c>
      <c r="AK9" s="96">
        <v>0</v>
      </c>
      <c r="AL9" s="96">
        <v>0</v>
      </c>
      <c r="AM9" s="96">
        <v>0</v>
      </c>
      <c r="AN9" s="96">
        <v>2.5000000000000001E-2</v>
      </c>
      <c r="AO9" s="96">
        <v>0</v>
      </c>
      <c r="AP9" s="96">
        <v>5.4054054054054057E-2</v>
      </c>
      <c r="AQ9" s="96">
        <v>0</v>
      </c>
      <c r="AR9" s="96">
        <v>3.6363636363636362E-2</v>
      </c>
    </row>
    <row r="10" spans="1:44" x14ac:dyDescent="0.3">
      <c r="A10" s="213"/>
      <c r="B10" s="215"/>
      <c r="C10" s="13">
        <v>5</v>
      </c>
      <c r="D10" s="123">
        <v>1</v>
      </c>
      <c r="E10" s="58">
        <v>0</v>
      </c>
      <c r="F10" s="59">
        <v>1</v>
      </c>
      <c r="G10" s="60">
        <v>1</v>
      </c>
      <c r="H10" s="60"/>
      <c r="I10" s="61"/>
      <c r="J10" s="62">
        <v>1</v>
      </c>
      <c r="K10" s="63"/>
      <c r="L10" s="67"/>
      <c r="M10" s="60">
        <v>1</v>
      </c>
      <c r="N10" s="60"/>
      <c r="O10" s="61"/>
      <c r="P10" s="59"/>
      <c r="Q10" s="62"/>
      <c r="R10" s="62"/>
      <c r="S10" s="59"/>
      <c r="T10" s="59"/>
      <c r="U10" s="62">
        <v>1</v>
      </c>
      <c r="V10" s="61"/>
      <c r="W10" s="61"/>
      <c r="Y10" s="96">
        <v>5.0000000000000001E-3</v>
      </c>
      <c r="Z10" s="96">
        <v>0</v>
      </c>
      <c r="AA10" s="96">
        <v>5.8479532163742687E-3</v>
      </c>
      <c r="AB10" s="96">
        <v>5.0505050505050509E-3</v>
      </c>
      <c r="AC10" s="96">
        <v>0</v>
      </c>
      <c r="AD10" s="96">
        <v>0</v>
      </c>
      <c r="AE10" s="96">
        <v>3.2258064516129031E-2</v>
      </c>
      <c r="AF10" s="96">
        <v>0</v>
      </c>
      <c r="AG10" s="96">
        <v>0</v>
      </c>
      <c r="AH10" s="96">
        <v>6.0606060606060606E-3</v>
      </c>
      <c r="AI10" s="96">
        <v>0</v>
      </c>
      <c r="AJ10" s="96">
        <v>0</v>
      </c>
      <c r="AK10" s="96">
        <v>0</v>
      </c>
      <c r="AL10" s="96">
        <v>0</v>
      </c>
      <c r="AM10" s="96">
        <v>0</v>
      </c>
      <c r="AN10" s="96">
        <v>0</v>
      </c>
      <c r="AO10" s="96">
        <v>0</v>
      </c>
      <c r="AP10" s="96">
        <v>2.7027027027027029E-2</v>
      </c>
      <c r="AQ10" s="96">
        <v>0</v>
      </c>
      <c r="AR10" s="96">
        <v>0</v>
      </c>
    </row>
    <row r="11" spans="1:44" x14ac:dyDescent="0.3">
      <c r="A11" s="213"/>
      <c r="B11" s="215"/>
      <c r="C11" s="12" t="s">
        <v>50</v>
      </c>
      <c r="D11" s="123">
        <v>1</v>
      </c>
      <c r="E11" s="58">
        <v>0</v>
      </c>
      <c r="F11" s="59">
        <v>1</v>
      </c>
      <c r="G11" s="60">
        <v>1</v>
      </c>
      <c r="H11" s="60"/>
      <c r="I11" s="61"/>
      <c r="J11" s="62"/>
      <c r="K11" s="63"/>
      <c r="L11" s="59">
        <v>1</v>
      </c>
      <c r="M11" s="60">
        <v>1</v>
      </c>
      <c r="N11" s="60"/>
      <c r="O11" s="61"/>
      <c r="P11" s="59"/>
      <c r="Q11" s="62"/>
      <c r="R11" s="62"/>
      <c r="S11" s="59">
        <v>1</v>
      </c>
      <c r="T11" s="59"/>
      <c r="U11" s="62"/>
      <c r="V11" s="61"/>
      <c r="W11" s="61">
        <v>1</v>
      </c>
      <c r="Y11" s="96">
        <v>5.0000000000000001E-3</v>
      </c>
      <c r="Z11" s="96">
        <v>0</v>
      </c>
      <c r="AA11" s="96">
        <v>5.8479532163742687E-3</v>
      </c>
      <c r="AB11" s="96">
        <v>5.0505050505050509E-3</v>
      </c>
      <c r="AC11" s="96">
        <v>0</v>
      </c>
      <c r="AD11" s="96">
        <v>0</v>
      </c>
      <c r="AE11" s="96">
        <v>0</v>
      </c>
      <c r="AF11" s="96">
        <v>0</v>
      </c>
      <c r="AG11" s="96">
        <v>8.3333333333333332E-3</v>
      </c>
      <c r="AH11" s="96">
        <v>6.0606060606060606E-3</v>
      </c>
      <c r="AI11" s="96">
        <v>0</v>
      </c>
      <c r="AJ11" s="96">
        <v>0</v>
      </c>
      <c r="AK11" s="96">
        <v>0</v>
      </c>
      <c r="AL11" s="96">
        <v>0</v>
      </c>
      <c r="AM11" s="96">
        <v>0</v>
      </c>
      <c r="AN11" s="96">
        <v>2.5000000000000001E-2</v>
      </c>
      <c r="AO11" s="96">
        <v>0</v>
      </c>
      <c r="AP11" s="96">
        <v>0</v>
      </c>
      <c r="AQ11" s="96">
        <v>0</v>
      </c>
      <c r="AR11" s="96">
        <v>1.8181818181818181E-2</v>
      </c>
    </row>
    <row r="12" spans="1:44" s="68" customFormat="1" x14ac:dyDescent="0.3">
      <c r="A12" s="213"/>
      <c r="B12" s="216"/>
      <c r="C12" s="68" t="s">
        <v>214</v>
      </c>
      <c r="D12" s="71">
        <v>200</v>
      </c>
      <c r="E12" s="69">
        <v>29</v>
      </c>
      <c r="F12" s="70">
        <v>171</v>
      </c>
      <c r="G12" s="71">
        <v>198</v>
      </c>
      <c r="H12" s="71">
        <v>1</v>
      </c>
      <c r="I12" s="70">
        <v>1</v>
      </c>
      <c r="J12" s="71">
        <v>31</v>
      </c>
      <c r="K12" s="72">
        <v>49</v>
      </c>
      <c r="L12" s="70">
        <v>120</v>
      </c>
      <c r="M12" s="71">
        <f>SUM(M5:M11)</f>
        <v>165</v>
      </c>
      <c r="N12" s="71">
        <f>SUM(N5:N11)</f>
        <v>31</v>
      </c>
      <c r="O12" s="70">
        <f>SUM(O6:O11)</f>
        <v>4</v>
      </c>
      <c r="P12" s="70">
        <v>11</v>
      </c>
      <c r="Q12" s="71">
        <v>40</v>
      </c>
      <c r="R12" s="71">
        <v>40</v>
      </c>
      <c r="S12" s="70">
        <v>40</v>
      </c>
      <c r="T12" s="70">
        <v>32</v>
      </c>
      <c r="U12" s="71">
        <v>37</v>
      </c>
      <c r="V12" s="70">
        <v>52</v>
      </c>
      <c r="W12" s="70">
        <v>55</v>
      </c>
      <c r="Y12" s="130">
        <v>1</v>
      </c>
      <c r="Z12" s="130">
        <v>1</v>
      </c>
      <c r="AA12" s="130">
        <v>1</v>
      </c>
      <c r="AB12" s="130">
        <v>1</v>
      </c>
      <c r="AC12" s="130">
        <v>1</v>
      </c>
      <c r="AD12" s="130">
        <v>1</v>
      </c>
      <c r="AE12" s="130">
        <v>1</v>
      </c>
      <c r="AF12" s="130">
        <v>0.99999999999999989</v>
      </c>
      <c r="AG12" s="130">
        <v>1.0000000000000002</v>
      </c>
      <c r="AH12" s="130">
        <v>1</v>
      </c>
      <c r="AI12" s="130">
        <v>1</v>
      </c>
      <c r="AJ12" s="130">
        <v>1</v>
      </c>
      <c r="AK12" s="130">
        <v>1</v>
      </c>
      <c r="AL12" s="130">
        <v>1</v>
      </c>
      <c r="AM12" s="130">
        <v>1</v>
      </c>
      <c r="AN12" s="130">
        <v>1</v>
      </c>
      <c r="AO12" s="130">
        <v>1</v>
      </c>
      <c r="AP12" s="130">
        <v>1</v>
      </c>
      <c r="AQ12" s="130">
        <v>1</v>
      </c>
      <c r="AR12" s="130">
        <v>1</v>
      </c>
    </row>
    <row r="13" spans="1:44" x14ac:dyDescent="0.3">
      <c r="A13" s="213"/>
      <c r="B13" s="195" t="s">
        <v>52</v>
      </c>
      <c r="C13" s="35">
        <v>0</v>
      </c>
      <c r="D13" s="123">
        <v>1</v>
      </c>
      <c r="E13" s="58">
        <v>1</v>
      </c>
      <c r="F13" s="67"/>
      <c r="G13" s="60">
        <v>1</v>
      </c>
      <c r="H13" s="60"/>
      <c r="I13" s="61"/>
      <c r="J13" s="62"/>
      <c r="K13" s="63"/>
      <c r="L13" s="59">
        <v>1</v>
      </c>
      <c r="M13" s="60">
        <v>1</v>
      </c>
      <c r="N13" s="60"/>
      <c r="O13" s="61"/>
      <c r="P13" s="59"/>
      <c r="Q13" s="62">
        <v>1</v>
      </c>
      <c r="R13" s="62"/>
      <c r="S13" s="59"/>
      <c r="T13" s="59"/>
      <c r="U13" s="62"/>
      <c r="V13" s="61"/>
      <c r="W13" s="61"/>
      <c r="Y13" s="96">
        <v>5.0000000000000001E-3</v>
      </c>
      <c r="Z13" s="96">
        <v>3.4482758620689655E-2</v>
      </c>
      <c r="AA13" s="96">
        <v>0</v>
      </c>
      <c r="AB13" s="96">
        <v>5.0505050505050509E-3</v>
      </c>
      <c r="AC13" s="96">
        <v>0</v>
      </c>
      <c r="AD13" s="96">
        <v>0</v>
      </c>
      <c r="AE13" s="96">
        <v>0</v>
      </c>
      <c r="AF13" s="96">
        <v>0</v>
      </c>
      <c r="AG13" s="96">
        <v>8.3333333333333332E-3</v>
      </c>
      <c r="AH13" s="96">
        <v>6.0606060606060606E-3</v>
      </c>
      <c r="AI13" s="96">
        <v>0</v>
      </c>
      <c r="AJ13" s="96">
        <v>0</v>
      </c>
      <c r="AK13" s="96">
        <v>0</v>
      </c>
      <c r="AL13" s="96">
        <v>2.5000000000000001E-2</v>
      </c>
      <c r="AM13" s="96">
        <v>0</v>
      </c>
      <c r="AN13" s="96">
        <v>0</v>
      </c>
      <c r="AO13" s="96">
        <v>0</v>
      </c>
      <c r="AP13" s="96">
        <v>0</v>
      </c>
      <c r="AQ13" s="96">
        <v>0</v>
      </c>
      <c r="AR13" s="96">
        <v>0</v>
      </c>
    </row>
    <row r="14" spans="1:44" x14ac:dyDescent="0.3">
      <c r="A14" s="213"/>
      <c r="B14" s="196"/>
      <c r="C14" s="36">
        <v>1</v>
      </c>
      <c r="D14" s="123">
        <v>160</v>
      </c>
      <c r="E14" s="58">
        <v>27</v>
      </c>
      <c r="F14" s="59">
        <v>133</v>
      </c>
      <c r="G14" s="60">
        <v>158</v>
      </c>
      <c r="H14" s="60">
        <v>1</v>
      </c>
      <c r="I14" s="61">
        <v>1</v>
      </c>
      <c r="J14" s="62">
        <v>30</v>
      </c>
      <c r="K14" s="63">
        <v>41</v>
      </c>
      <c r="L14" s="59">
        <v>89</v>
      </c>
      <c r="M14" s="60">
        <v>130</v>
      </c>
      <c r="N14" s="64">
        <v>27</v>
      </c>
      <c r="O14" s="64">
        <v>3</v>
      </c>
      <c r="P14" s="59">
        <v>11</v>
      </c>
      <c r="Q14" s="62">
        <v>39</v>
      </c>
      <c r="R14" s="62">
        <v>39</v>
      </c>
      <c r="S14" s="59">
        <v>26</v>
      </c>
      <c r="T14" s="59">
        <v>24</v>
      </c>
      <c r="U14" s="62">
        <v>21</v>
      </c>
      <c r="V14" s="64">
        <v>41</v>
      </c>
      <c r="W14" s="64">
        <v>44</v>
      </c>
      <c r="Y14" s="96">
        <v>0.8</v>
      </c>
      <c r="Z14" s="96">
        <v>0.93103448275862066</v>
      </c>
      <c r="AA14" s="96">
        <v>0.77777777777777779</v>
      </c>
      <c r="AB14" s="96">
        <v>0.79797979797979801</v>
      </c>
      <c r="AC14" s="96">
        <v>1</v>
      </c>
      <c r="AD14" s="96">
        <v>1</v>
      </c>
      <c r="AE14" s="96">
        <v>0.967741935483871</v>
      </c>
      <c r="AF14" s="96">
        <v>0.83673469387755106</v>
      </c>
      <c r="AG14" s="96">
        <v>0.7416666666666667</v>
      </c>
      <c r="AH14" s="96">
        <v>0.78787878787878785</v>
      </c>
      <c r="AI14" s="96">
        <v>0.87096774193548387</v>
      </c>
      <c r="AJ14" s="96">
        <v>0.75</v>
      </c>
      <c r="AK14" s="96">
        <v>1</v>
      </c>
      <c r="AL14" s="96">
        <v>0.97499999999999998</v>
      </c>
      <c r="AM14" s="96">
        <v>0.97499999999999998</v>
      </c>
      <c r="AN14" s="96">
        <v>0.65</v>
      </c>
      <c r="AO14" s="96">
        <v>0.75</v>
      </c>
      <c r="AP14" s="96">
        <v>0.56756756756756754</v>
      </c>
      <c r="AQ14" s="96">
        <v>0.78846153846153844</v>
      </c>
      <c r="AR14" s="96">
        <v>0.8</v>
      </c>
    </row>
    <row r="15" spans="1:44" x14ac:dyDescent="0.3">
      <c r="A15" s="213"/>
      <c r="B15" s="196"/>
      <c r="C15" s="36">
        <v>2</v>
      </c>
      <c r="D15" s="123">
        <v>25</v>
      </c>
      <c r="E15" s="58">
        <v>1</v>
      </c>
      <c r="F15" s="59">
        <v>24</v>
      </c>
      <c r="G15" s="60">
        <v>25</v>
      </c>
      <c r="H15" s="60"/>
      <c r="I15" s="61"/>
      <c r="J15" s="62">
        <v>1</v>
      </c>
      <c r="K15" s="63">
        <v>5</v>
      </c>
      <c r="L15" s="59">
        <v>19</v>
      </c>
      <c r="M15" s="60">
        <v>21</v>
      </c>
      <c r="N15" s="64">
        <v>3</v>
      </c>
      <c r="O15" s="64">
        <v>1</v>
      </c>
      <c r="P15" s="59"/>
      <c r="Q15" s="62"/>
      <c r="R15" s="62"/>
      <c r="S15" s="59">
        <v>7</v>
      </c>
      <c r="T15" s="59">
        <v>8</v>
      </c>
      <c r="U15" s="62">
        <v>10</v>
      </c>
      <c r="V15" s="64">
        <v>7</v>
      </c>
      <c r="W15" s="64">
        <v>5</v>
      </c>
      <c r="Y15" s="96">
        <v>0.125</v>
      </c>
      <c r="Z15" s="96">
        <v>3.4482758620689655E-2</v>
      </c>
      <c r="AA15" s="96">
        <v>0.14035087719298245</v>
      </c>
      <c r="AB15" s="96">
        <v>0.12626262626262627</v>
      </c>
      <c r="AC15" s="96">
        <v>0</v>
      </c>
      <c r="AD15" s="96">
        <v>0</v>
      </c>
      <c r="AE15" s="96">
        <v>3.2258064516129031E-2</v>
      </c>
      <c r="AF15" s="96">
        <v>0.10204081632653061</v>
      </c>
      <c r="AG15" s="96">
        <v>0.15833333333333333</v>
      </c>
      <c r="AH15" s="96">
        <v>0.12727272727272726</v>
      </c>
      <c r="AI15" s="96">
        <v>9.6774193548387094E-2</v>
      </c>
      <c r="AJ15" s="96">
        <v>0.25</v>
      </c>
      <c r="AK15" s="96">
        <v>0</v>
      </c>
      <c r="AL15" s="96">
        <v>0</v>
      </c>
      <c r="AM15" s="96">
        <v>0</v>
      </c>
      <c r="AN15" s="96">
        <v>0.17499999999999999</v>
      </c>
      <c r="AO15" s="96">
        <v>0.25</v>
      </c>
      <c r="AP15" s="96">
        <v>0.27027027027027029</v>
      </c>
      <c r="AQ15" s="96">
        <v>0.13461538461538461</v>
      </c>
      <c r="AR15" s="96">
        <v>9.0909090909090912E-2</v>
      </c>
    </row>
    <row r="16" spans="1:44" x14ac:dyDescent="0.3">
      <c r="A16" s="213"/>
      <c r="B16" s="196"/>
      <c r="C16" s="36">
        <v>3</v>
      </c>
      <c r="D16" s="123">
        <v>9</v>
      </c>
      <c r="E16" s="58"/>
      <c r="F16" s="59">
        <v>9</v>
      </c>
      <c r="G16" s="60">
        <v>9</v>
      </c>
      <c r="H16" s="60"/>
      <c r="I16" s="61"/>
      <c r="J16" s="62"/>
      <c r="K16" s="63">
        <v>3</v>
      </c>
      <c r="L16" s="59">
        <v>6</v>
      </c>
      <c r="M16" s="60">
        <v>8</v>
      </c>
      <c r="N16" s="64">
        <v>1</v>
      </c>
      <c r="O16" s="61"/>
      <c r="P16" s="59"/>
      <c r="Q16" s="62"/>
      <c r="R16" s="62">
        <v>1</v>
      </c>
      <c r="S16" s="59">
        <v>5</v>
      </c>
      <c r="T16" s="59"/>
      <c r="U16" s="62">
        <v>3</v>
      </c>
      <c r="V16" s="64">
        <v>4</v>
      </c>
      <c r="W16" s="64">
        <v>4</v>
      </c>
      <c r="Y16" s="96">
        <v>4.4999999999999998E-2</v>
      </c>
      <c r="Z16" s="96">
        <v>0</v>
      </c>
      <c r="AA16" s="96">
        <v>5.2631578947368418E-2</v>
      </c>
      <c r="AB16" s="96">
        <v>4.5454545454545456E-2</v>
      </c>
      <c r="AC16" s="96">
        <v>0</v>
      </c>
      <c r="AD16" s="96">
        <v>0</v>
      </c>
      <c r="AE16" s="96">
        <v>0</v>
      </c>
      <c r="AF16" s="96">
        <v>6.1224489795918366E-2</v>
      </c>
      <c r="AG16" s="96">
        <v>0.05</v>
      </c>
      <c r="AH16" s="96">
        <v>4.8484848484848485E-2</v>
      </c>
      <c r="AI16" s="96">
        <v>3.2258064516129031E-2</v>
      </c>
      <c r="AJ16" s="96">
        <v>0</v>
      </c>
      <c r="AK16" s="96">
        <v>0</v>
      </c>
      <c r="AL16" s="96">
        <v>0</v>
      </c>
      <c r="AM16" s="96">
        <v>2.5000000000000001E-2</v>
      </c>
      <c r="AN16" s="96">
        <v>0.125</v>
      </c>
      <c r="AO16" s="96">
        <v>0</v>
      </c>
      <c r="AP16" s="96">
        <v>8.1081081081081086E-2</v>
      </c>
      <c r="AQ16" s="96">
        <v>7.6923076923076927E-2</v>
      </c>
      <c r="AR16" s="96">
        <v>7.2727272727272724E-2</v>
      </c>
    </row>
    <row r="17" spans="1:44" x14ac:dyDescent="0.3">
      <c r="A17" s="213"/>
      <c r="B17" s="196"/>
      <c r="C17" s="13">
        <v>4</v>
      </c>
      <c r="D17" s="123">
        <v>2</v>
      </c>
      <c r="E17" s="58"/>
      <c r="F17" s="59">
        <v>2</v>
      </c>
      <c r="G17" s="60">
        <v>2</v>
      </c>
      <c r="H17" s="60"/>
      <c r="I17" s="61"/>
      <c r="J17" s="62"/>
      <c r="K17" s="63"/>
      <c r="L17" s="59">
        <v>2</v>
      </c>
      <c r="M17" s="60">
        <v>2</v>
      </c>
      <c r="N17" s="60"/>
      <c r="O17" s="61"/>
      <c r="P17" s="59"/>
      <c r="Q17" s="62"/>
      <c r="R17" s="62"/>
      <c r="S17" s="59">
        <v>1</v>
      </c>
      <c r="T17" s="59"/>
      <c r="U17" s="62">
        <v>1</v>
      </c>
      <c r="V17" s="61"/>
      <c r="W17" s="64">
        <v>2</v>
      </c>
      <c r="Y17" s="96">
        <v>0.01</v>
      </c>
      <c r="Z17" s="96">
        <v>0</v>
      </c>
      <c r="AA17" s="96">
        <v>1.1695906432748537E-2</v>
      </c>
      <c r="AB17" s="96">
        <v>1.0101010101010102E-2</v>
      </c>
      <c r="AC17" s="96">
        <v>0</v>
      </c>
      <c r="AD17" s="96">
        <v>0</v>
      </c>
      <c r="AE17" s="96">
        <v>0</v>
      </c>
      <c r="AF17" s="96">
        <v>0</v>
      </c>
      <c r="AG17" s="96">
        <v>1.6666666666666666E-2</v>
      </c>
      <c r="AH17" s="96">
        <v>1.2121212121212121E-2</v>
      </c>
      <c r="AI17" s="96">
        <v>0</v>
      </c>
      <c r="AJ17" s="96">
        <v>0</v>
      </c>
      <c r="AK17" s="96">
        <v>0</v>
      </c>
      <c r="AL17" s="96">
        <v>0</v>
      </c>
      <c r="AM17" s="96">
        <v>0</v>
      </c>
      <c r="AN17" s="96">
        <v>2.5000000000000001E-2</v>
      </c>
      <c r="AO17" s="96">
        <v>0</v>
      </c>
      <c r="AP17" s="96">
        <v>2.7027027027027029E-2</v>
      </c>
      <c r="AQ17" s="96">
        <v>0</v>
      </c>
      <c r="AR17" s="96">
        <v>3.6363636363636362E-2</v>
      </c>
    </row>
    <row r="18" spans="1:44" x14ac:dyDescent="0.3">
      <c r="A18" s="213"/>
      <c r="B18" s="196"/>
      <c r="C18" s="13">
        <v>5</v>
      </c>
      <c r="D18" s="123">
        <v>3</v>
      </c>
      <c r="E18" s="58"/>
      <c r="F18" s="59">
        <v>3</v>
      </c>
      <c r="G18" s="60">
        <v>3</v>
      </c>
      <c r="H18" s="60"/>
      <c r="I18" s="61"/>
      <c r="J18" s="62"/>
      <c r="K18" s="63"/>
      <c r="L18" s="59">
        <v>3</v>
      </c>
      <c r="M18" s="60">
        <v>3</v>
      </c>
      <c r="N18" s="60"/>
      <c r="O18" s="61"/>
      <c r="P18" s="59"/>
      <c r="Q18" s="62"/>
      <c r="R18" s="62"/>
      <c r="S18" s="59">
        <v>1</v>
      </c>
      <c r="T18" s="59"/>
      <c r="U18" s="62">
        <v>2</v>
      </c>
      <c r="V18" s="61"/>
      <c r="W18" s="61"/>
      <c r="Y18" s="96">
        <v>1.4999999999999999E-2</v>
      </c>
      <c r="Z18" s="96">
        <v>0</v>
      </c>
      <c r="AA18" s="96">
        <v>1.7543859649122806E-2</v>
      </c>
      <c r="AB18" s="96">
        <v>1.5151515151515152E-2</v>
      </c>
      <c r="AC18" s="96">
        <v>0</v>
      </c>
      <c r="AD18" s="96">
        <v>0</v>
      </c>
      <c r="AE18" s="96">
        <v>0</v>
      </c>
      <c r="AF18" s="96">
        <v>0</v>
      </c>
      <c r="AG18" s="96">
        <v>2.5000000000000001E-2</v>
      </c>
      <c r="AH18" s="96">
        <v>1.8181818181818181E-2</v>
      </c>
      <c r="AI18" s="96">
        <v>0</v>
      </c>
      <c r="AJ18" s="96">
        <v>0</v>
      </c>
      <c r="AK18" s="96">
        <v>0</v>
      </c>
      <c r="AL18" s="96">
        <v>0</v>
      </c>
      <c r="AM18" s="96">
        <v>0</v>
      </c>
      <c r="AN18" s="96">
        <v>2.5000000000000001E-2</v>
      </c>
      <c r="AO18" s="96">
        <v>0</v>
      </c>
      <c r="AP18" s="96">
        <v>5.4054054054054057E-2</v>
      </c>
      <c r="AQ18" s="96">
        <v>0</v>
      </c>
      <c r="AR18" s="96">
        <v>0</v>
      </c>
    </row>
    <row r="19" spans="1:44" x14ac:dyDescent="0.3">
      <c r="A19" s="213"/>
      <c r="B19" s="196"/>
      <c r="C19" s="23" t="s">
        <v>50</v>
      </c>
      <c r="D19" s="124">
        <v>0</v>
      </c>
      <c r="E19" s="58"/>
      <c r="F19" s="59"/>
      <c r="G19" s="65"/>
      <c r="H19" s="60"/>
      <c r="I19" s="61"/>
      <c r="J19" s="62"/>
      <c r="K19" s="63"/>
      <c r="L19" s="59"/>
      <c r="M19" s="60"/>
      <c r="N19" s="60"/>
      <c r="O19" s="61"/>
      <c r="P19" s="67"/>
      <c r="Q19" s="67"/>
      <c r="R19" s="67"/>
      <c r="S19" s="67"/>
      <c r="T19" s="67"/>
      <c r="U19" s="67"/>
      <c r="V19" s="61"/>
      <c r="W19" s="61"/>
      <c r="Y19" s="96">
        <v>0</v>
      </c>
      <c r="Z19" s="96">
        <v>0</v>
      </c>
      <c r="AA19" s="96">
        <v>0</v>
      </c>
      <c r="AB19" s="96">
        <v>0</v>
      </c>
      <c r="AC19" s="96">
        <v>0</v>
      </c>
      <c r="AD19" s="96">
        <v>0</v>
      </c>
      <c r="AE19" s="96">
        <v>0</v>
      </c>
      <c r="AF19" s="96">
        <v>0</v>
      </c>
      <c r="AG19" s="96">
        <v>0</v>
      </c>
      <c r="AH19" s="96">
        <v>0</v>
      </c>
      <c r="AI19" s="96">
        <v>0</v>
      </c>
      <c r="AJ19" s="96">
        <v>0</v>
      </c>
      <c r="AK19" s="96">
        <v>0</v>
      </c>
      <c r="AL19" s="96">
        <v>0</v>
      </c>
      <c r="AM19" s="96">
        <v>0</v>
      </c>
      <c r="AN19" s="96">
        <v>0</v>
      </c>
      <c r="AO19" s="96">
        <v>0</v>
      </c>
      <c r="AP19" s="96">
        <v>0</v>
      </c>
      <c r="AQ19" s="96">
        <v>0</v>
      </c>
      <c r="AR19" s="96">
        <v>0</v>
      </c>
    </row>
    <row r="20" spans="1:44" s="68" customFormat="1" x14ac:dyDescent="0.3">
      <c r="A20" s="213"/>
      <c r="B20" s="197"/>
      <c r="C20" s="73" t="s">
        <v>214</v>
      </c>
      <c r="D20" s="71">
        <v>200</v>
      </c>
      <c r="E20" s="69">
        <v>29</v>
      </c>
      <c r="F20" s="70">
        <v>171</v>
      </c>
      <c r="G20" s="71">
        <v>198</v>
      </c>
      <c r="H20" s="71">
        <v>1</v>
      </c>
      <c r="I20" s="70">
        <v>1</v>
      </c>
      <c r="J20" s="71">
        <v>31</v>
      </c>
      <c r="K20" s="72">
        <v>49</v>
      </c>
      <c r="L20" s="70">
        <f>SUM(L13:L19)</f>
        <v>120</v>
      </c>
      <c r="M20" s="71">
        <f>SUM(M13:M19)</f>
        <v>165</v>
      </c>
      <c r="N20" s="71">
        <f>SUM(N13:N19)</f>
        <v>31</v>
      </c>
      <c r="O20" s="70">
        <f>SUM(O13:O19)</f>
        <v>4</v>
      </c>
      <c r="P20" s="70">
        <v>11</v>
      </c>
      <c r="Q20" s="71">
        <v>40</v>
      </c>
      <c r="R20" s="71">
        <v>40</v>
      </c>
      <c r="S20" s="70">
        <v>40</v>
      </c>
      <c r="T20" s="70">
        <v>32</v>
      </c>
      <c r="U20" s="71">
        <v>37</v>
      </c>
      <c r="V20" s="70">
        <v>52</v>
      </c>
      <c r="W20" s="70">
        <v>55</v>
      </c>
      <c r="Y20" s="130">
        <v>1</v>
      </c>
      <c r="Z20" s="130">
        <v>0.99999999999999989</v>
      </c>
      <c r="AA20" s="130">
        <v>1</v>
      </c>
      <c r="AB20" s="130">
        <v>1</v>
      </c>
      <c r="AC20" s="130">
        <v>1</v>
      </c>
      <c r="AD20" s="130">
        <v>1</v>
      </c>
      <c r="AE20" s="130">
        <v>1</v>
      </c>
      <c r="AF20" s="130">
        <v>1</v>
      </c>
      <c r="AG20" s="130">
        <v>1</v>
      </c>
      <c r="AH20" s="130">
        <v>0.99999999999999989</v>
      </c>
      <c r="AI20" s="130">
        <v>1</v>
      </c>
      <c r="AJ20" s="130">
        <v>1</v>
      </c>
      <c r="AK20" s="130">
        <v>1</v>
      </c>
      <c r="AL20" s="130">
        <v>1</v>
      </c>
      <c r="AM20" s="130">
        <v>1</v>
      </c>
      <c r="AN20" s="130">
        <v>1</v>
      </c>
      <c r="AO20" s="130">
        <v>1</v>
      </c>
      <c r="AP20" s="130">
        <v>0.99999999999999989</v>
      </c>
      <c r="AQ20" s="130">
        <v>1</v>
      </c>
      <c r="AR20" s="130">
        <v>1</v>
      </c>
    </row>
    <row r="21" spans="1:44" x14ac:dyDescent="0.3">
      <c r="A21" s="213"/>
      <c r="B21" s="217" t="s">
        <v>53</v>
      </c>
      <c r="C21" s="37" t="s">
        <v>54</v>
      </c>
      <c r="D21" s="123">
        <v>122</v>
      </c>
      <c r="E21" s="58">
        <v>20</v>
      </c>
      <c r="F21" s="59">
        <v>102</v>
      </c>
      <c r="G21" s="60">
        <v>120</v>
      </c>
      <c r="H21" s="60">
        <v>1</v>
      </c>
      <c r="I21" s="61">
        <v>1</v>
      </c>
      <c r="J21" s="62">
        <v>25</v>
      </c>
      <c r="K21" s="63">
        <v>27</v>
      </c>
      <c r="L21" s="59">
        <v>70</v>
      </c>
      <c r="M21" s="60">
        <v>104</v>
      </c>
      <c r="N21" s="60">
        <v>17</v>
      </c>
      <c r="O21" s="61">
        <v>1</v>
      </c>
      <c r="P21" s="59">
        <v>5</v>
      </c>
      <c r="Q21" s="62">
        <v>21</v>
      </c>
      <c r="R21" s="62">
        <v>30</v>
      </c>
      <c r="S21" s="59">
        <v>25</v>
      </c>
      <c r="T21" s="59">
        <v>16</v>
      </c>
      <c r="U21" s="62">
        <v>25</v>
      </c>
      <c r="V21" s="61">
        <v>25</v>
      </c>
      <c r="W21" s="61">
        <v>39</v>
      </c>
      <c r="Y21" s="96">
        <v>0.73939393939393938</v>
      </c>
      <c r="Z21" s="96">
        <v>0.90909090909090906</v>
      </c>
      <c r="AA21" s="96">
        <v>0.71328671328671334</v>
      </c>
      <c r="AB21" s="96">
        <v>0.73619631901840488</v>
      </c>
      <c r="AC21" s="96">
        <v>1</v>
      </c>
      <c r="AD21" s="96">
        <v>1</v>
      </c>
      <c r="AE21" s="96">
        <v>0.96153846153846156</v>
      </c>
      <c r="AF21" s="96">
        <v>0.69230769230769229</v>
      </c>
      <c r="AG21" s="96">
        <v>0.7</v>
      </c>
      <c r="AH21" s="96">
        <v>0.77037037037037037</v>
      </c>
      <c r="AI21" s="96">
        <v>0.62962962962962965</v>
      </c>
      <c r="AJ21" s="96">
        <v>0.33333333333333331</v>
      </c>
      <c r="AK21" s="96">
        <v>0.83333333333333337</v>
      </c>
      <c r="AL21" s="96">
        <v>0.75</v>
      </c>
      <c r="AM21" s="96">
        <v>0.75</v>
      </c>
      <c r="AN21" s="96">
        <v>0.67567567567567566</v>
      </c>
      <c r="AO21" s="96">
        <v>0.72727272727272729</v>
      </c>
      <c r="AP21" s="96">
        <v>0.78125</v>
      </c>
      <c r="AQ21" s="96">
        <v>0.625</v>
      </c>
      <c r="AR21" s="96">
        <v>0.8125</v>
      </c>
    </row>
    <row r="22" spans="1:44" x14ac:dyDescent="0.3">
      <c r="A22" s="213"/>
      <c r="B22" s="218"/>
      <c r="C22" s="38" t="s">
        <v>55</v>
      </c>
      <c r="D22" s="123">
        <v>14</v>
      </c>
      <c r="E22" s="58">
        <v>1</v>
      </c>
      <c r="F22" s="59">
        <v>13</v>
      </c>
      <c r="G22" s="60">
        <v>14</v>
      </c>
      <c r="H22" s="60"/>
      <c r="I22" s="61"/>
      <c r="J22" s="62">
        <v>1</v>
      </c>
      <c r="K22" s="63">
        <v>4</v>
      </c>
      <c r="L22" s="59">
        <v>9</v>
      </c>
      <c r="M22" s="60">
        <v>10</v>
      </c>
      <c r="N22" s="60">
        <v>3</v>
      </c>
      <c r="O22" s="61">
        <v>1</v>
      </c>
      <c r="P22" s="59"/>
      <c r="Q22" s="62">
        <v>1</v>
      </c>
      <c r="R22" s="62">
        <v>3</v>
      </c>
      <c r="S22" s="59">
        <v>2</v>
      </c>
      <c r="T22" s="59">
        <v>3</v>
      </c>
      <c r="U22" s="62">
        <v>5</v>
      </c>
      <c r="V22" s="61">
        <v>3</v>
      </c>
      <c r="W22" s="61">
        <v>4</v>
      </c>
      <c r="Y22" s="96">
        <v>8.4848484848484854E-2</v>
      </c>
      <c r="Z22" s="96">
        <v>4.5454545454545456E-2</v>
      </c>
      <c r="AA22" s="96">
        <v>9.0909090909090912E-2</v>
      </c>
      <c r="AB22" s="96">
        <v>8.5889570552147243E-2</v>
      </c>
      <c r="AC22" s="96">
        <v>0</v>
      </c>
      <c r="AD22" s="96">
        <v>0</v>
      </c>
      <c r="AE22" s="96">
        <v>3.8461538461538464E-2</v>
      </c>
      <c r="AF22" s="96">
        <v>0.10256410256410256</v>
      </c>
      <c r="AG22" s="96">
        <v>0.09</v>
      </c>
      <c r="AH22" s="96">
        <v>7.407407407407407E-2</v>
      </c>
      <c r="AI22" s="96">
        <v>0.1111111111111111</v>
      </c>
      <c r="AJ22" s="96">
        <v>0.33333333333333331</v>
      </c>
      <c r="AK22" s="96">
        <v>0</v>
      </c>
      <c r="AL22" s="96">
        <v>3.5714285714285712E-2</v>
      </c>
      <c r="AM22" s="96">
        <v>7.4999999999999997E-2</v>
      </c>
      <c r="AN22" s="96">
        <v>5.4054054054054057E-2</v>
      </c>
      <c r="AO22" s="96">
        <v>0.13636363636363635</v>
      </c>
      <c r="AP22" s="96">
        <v>0.15625</v>
      </c>
      <c r="AQ22" s="96">
        <v>7.4999999999999997E-2</v>
      </c>
      <c r="AR22" s="96">
        <v>8.3333333333333329E-2</v>
      </c>
    </row>
    <row r="23" spans="1:44" x14ac:dyDescent="0.3">
      <c r="A23" s="213"/>
      <c r="B23" s="218"/>
      <c r="C23" s="38" t="s">
        <v>56</v>
      </c>
      <c r="D23" s="123">
        <v>8</v>
      </c>
      <c r="E23" s="58"/>
      <c r="F23" s="59">
        <v>8</v>
      </c>
      <c r="G23" s="60">
        <v>8</v>
      </c>
      <c r="H23" s="60"/>
      <c r="I23" s="61"/>
      <c r="J23" s="62"/>
      <c r="K23" s="63">
        <v>3</v>
      </c>
      <c r="L23" s="59">
        <v>5</v>
      </c>
      <c r="M23" s="60">
        <v>7</v>
      </c>
      <c r="N23" s="65"/>
      <c r="O23" s="61">
        <v>1</v>
      </c>
      <c r="P23" s="59"/>
      <c r="Q23" s="62">
        <v>2</v>
      </c>
      <c r="R23" s="62">
        <v>2</v>
      </c>
      <c r="S23" s="59">
        <v>3</v>
      </c>
      <c r="T23" s="59">
        <v>1</v>
      </c>
      <c r="U23" s="62"/>
      <c r="V23" s="61">
        <v>3</v>
      </c>
      <c r="W23" s="61">
        <v>1</v>
      </c>
      <c r="Y23" s="96">
        <v>4.8484848484848485E-2</v>
      </c>
      <c r="Z23" s="96">
        <v>0</v>
      </c>
      <c r="AA23" s="96">
        <v>5.5944055944055944E-2</v>
      </c>
      <c r="AB23" s="96">
        <v>4.9079754601226995E-2</v>
      </c>
      <c r="AC23" s="96">
        <v>0</v>
      </c>
      <c r="AD23" s="96">
        <v>0</v>
      </c>
      <c r="AE23" s="96">
        <v>0</v>
      </c>
      <c r="AF23" s="96">
        <v>7.6923076923076927E-2</v>
      </c>
      <c r="AG23" s="96">
        <v>0.05</v>
      </c>
      <c r="AH23" s="96">
        <v>5.185185185185185E-2</v>
      </c>
      <c r="AI23" s="96">
        <v>0</v>
      </c>
      <c r="AJ23" s="96">
        <v>0.33333333333333331</v>
      </c>
      <c r="AK23" s="96">
        <v>0</v>
      </c>
      <c r="AL23" s="96">
        <v>7.1428571428571425E-2</v>
      </c>
      <c r="AM23" s="96">
        <v>0.05</v>
      </c>
      <c r="AN23" s="96">
        <v>8.1081081081081086E-2</v>
      </c>
      <c r="AO23" s="96">
        <v>4.5454545454545456E-2</v>
      </c>
      <c r="AP23" s="96">
        <v>0</v>
      </c>
      <c r="AQ23" s="96">
        <v>7.4999999999999997E-2</v>
      </c>
      <c r="AR23" s="96">
        <v>2.0833333333333332E-2</v>
      </c>
    </row>
    <row r="24" spans="1:44" x14ac:dyDescent="0.3">
      <c r="A24" s="213"/>
      <c r="B24" s="218"/>
      <c r="C24" s="38" t="s">
        <v>57</v>
      </c>
      <c r="D24" s="123">
        <v>7</v>
      </c>
      <c r="E24" s="58">
        <v>1</v>
      </c>
      <c r="F24" s="59">
        <v>6</v>
      </c>
      <c r="G24" s="60">
        <v>7</v>
      </c>
      <c r="H24" s="60"/>
      <c r="I24" s="61"/>
      <c r="J24" s="62"/>
      <c r="K24" s="63">
        <v>1</v>
      </c>
      <c r="L24" s="59">
        <v>6</v>
      </c>
      <c r="M24" s="60">
        <v>4</v>
      </c>
      <c r="N24" s="60">
        <v>3</v>
      </c>
      <c r="O24" s="61"/>
      <c r="P24" s="59"/>
      <c r="Q24" s="62">
        <v>3</v>
      </c>
      <c r="R24" s="62">
        <v>1</v>
      </c>
      <c r="S24" s="59">
        <v>2</v>
      </c>
      <c r="T24" s="59"/>
      <c r="U24" s="62">
        <v>1</v>
      </c>
      <c r="V24" s="61">
        <v>1</v>
      </c>
      <c r="W24" s="61"/>
      <c r="Y24" s="96">
        <v>4.2424242424242427E-2</v>
      </c>
      <c r="Z24" s="96">
        <v>4.5454545454545456E-2</v>
      </c>
      <c r="AA24" s="96">
        <v>4.195804195804196E-2</v>
      </c>
      <c r="AB24" s="96">
        <v>4.2944785276073622E-2</v>
      </c>
      <c r="AC24" s="96">
        <v>0</v>
      </c>
      <c r="AD24" s="96">
        <v>0</v>
      </c>
      <c r="AE24" s="96">
        <v>0</v>
      </c>
      <c r="AF24" s="96">
        <v>2.564102564102564E-2</v>
      </c>
      <c r="AG24" s="96">
        <v>0.06</v>
      </c>
      <c r="AH24" s="96">
        <v>2.9629629629629631E-2</v>
      </c>
      <c r="AI24" s="96">
        <v>0.1111111111111111</v>
      </c>
      <c r="AJ24" s="96">
        <v>0</v>
      </c>
      <c r="AK24" s="96">
        <v>0</v>
      </c>
      <c r="AL24" s="96">
        <v>0.10714285714285714</v>
      </c>
      <c r="AM24" s="96">
        <v>2.5000000000000001E-2</v>
      </c>
      <c r="AN24" s="96">
        <v>5.4054054054054057E-2</v>
      </c>
      <c r="AO24" s="96">
        <v>0</v>
      </c>
      <c r="AP24" s="96">
        <v>3.125E-2</v>
      </c>
      <c r="AQ24" s="96">
        <v>2.5000000000000001E-2</v>
      </c>
      <c r="AR24" s="96">
        <v>0</v>
      </c>
    </row>
    <row r="25" spans="1:44" x14ac:dyDescent="0.3">
      <c r="A25" s="213"/>
      <c r="B25" s="218"/>
      <c r="C25" s="3" t="s">
        <v>58</v>
      </c>
      <c r="D25" s="123">
        <v>3</v>
      </c>
      <c r="E25" s="58"/>
      <c r="F25" s="59">
        <v>3</v>
      </c>
      <c r="G25" s="60">
        <v>3</v>
      </c>
      <c r="H25" s="60"/>
      <c r="I25" s="61"/>
      <c r="J25" s="62"/>
      <c r="K25" s="63"/>
      <c r="L25" s="59">
        <v>3</v>
      </c>
      <c r="M25" s="60">
        <v>1</v>
      </c>
      <c r="N25" s="65">
        <v>2</v>
      </c>
      <c r="O25" s="61"/>
      <c r="P25" s="59"/>
      <c r="Q25" s="62">
        <v>1</v>
      </c>
      <c r="R25" s="62">
        <v>1</v>
      </c>
      <c r="S25" s="59">
        <v>1</v>
      </c>
      <c r="T25" s="59"/>
      <c r="U25" s="62"/>
      <c r="V25" s="61">
        <v>2</v>
      </c>
      <c r="W25" s="61"/>
      <c r="Y25" s="96">
        <v>1.8181818181818181E-2</v>
      </c>
      <c r="Z25" s="96">
        <v>0</v>
      </c>
      <c r="AA25" s="96">
        <v>2.097902097902098E-2</v>
      </c>
      <c r="AB25" s="96">
        <v>1.8404907975460124E-2</v>
      </c>
      <c r="AC25" s="96">
        <v>0</v>
      </c>
      <c r="AD25" s="96">
        <v>0</v>
      </c>
      <c r="AE25" s="96">
        <v>0</v>
      </c>
      <c r="AF25" s="96">
        <v>0</v>
      </c>
      <c r="AG25" s="96">
        <v>0.03</v>
      </c>
      <c r="AH25" s="96">
        <v>7.4074074074074077E-3</v>
      </c>
      <c r="AI25" s="96">
        <v>7.407407407407407E-2</v>
      </c>
      <c r="AJ25" s="96">
        <v>0</v>
      </c>
      <c r="AK25" s="96">
        <v>0</v>
      </c>
      <c r="AL25" s="96">
        <v>3.5714285714285712E-2</v>
      </c>
      <c r="AM25" s="96">
        <v>2.5000000000000001E-2</v>
      </c>
      <c r="AN25" s="96">
        <v>2.7027027027027029E-2</v>
      </c>
      <c r="AO25" s="96">
        <v>0</v>
      </c>
      <c r="AP25" s="96">
        <v>0</v>
      </c>
      <c r="AQ25" s="96">
        <v>0.05</v>
      </c>
      <c r="AR25" s="96">
        <v>0</v>
      </c>
    </row>
    <row r="26" spans="1:44" x14ac:dyDescent="0.3">
      <c r="A26" s="213"/>
      <c r="B26" s="218"/>
      <c r="C26" s="3" t="s">
        <v>59</v>
      </c>
      <c r="D26" s="123">
        <v>1</v>
      </c>
      <c r="E26" s="58"/>
      <c r="F26" s="59">
        <v>1</v>
      </c>
      <c r="G26" s="60">
        <v>1</v>
      </c>
      <c r="H26" s="60"/>
      <c r="I26" s="61"/>
      <c r="J26" s="62"/>
      <c r="K26" s="63">
        <v>1</v>
      </c>
      <c r="L26" s="67"/>
      <c r="M26" s="60">
        <v>1</v>
      </c>
      <c r="N26" s="60"/>
      <c r="O26" s="61"/>
      <c r="P26" s="59">
        <v>1</v>
      </c>
      <c r="Q26" s="62"/>
      <c r="R26" s="62"/>
      <c r="S26" s="59"/>
      <c r="T26" s="59"/>
      <c r="U26" s="62"/>
      <c r="V26" s="61">
        <v>1</v>
      </c>
      <c r="W26" s="61"/>
      <c r="Y26" s="96">
        <v>6.0606060606060606E-3</v>
      </c>
      <c r="Z26" s="96">
        <v>0</v>
      </c>
      <c r="AA26" s="96">
        <v>6.993006993006993E-3</v>
      </c>
      <c r="AB26" s="96">
        <v>6.1349693251533744E-3</v>
      </c>
      <c r="AC26" s="96">
        <v>0</v>
      </c>
      <c r="AD26" s="96">
        <v>0</v>
      </c>
      <c r="AE26" s="96">
        <v>0</v>
      </c>
      <c r="AF26" s="96">
        <v>2.564102564102564E-2</v>
      </c>
      <c r="AG26" s="96">
        <v>0</v>
      </c>
      <c r="AH26" s="96">
        <v>7.4074074074074077E-3</v>
      </c>
      <c r="AI26" s="96">
        <v>0</v>
      </c>
      <c r="AJ26" s="96">
        <v>0</v>
      </c>
      <c r="AK26" s="96">
        <v>0.16666666666666666</v>
      </c>
      <c r="AL26" s="96">
        <v>0</v>
      </c>
      <c r="AM26" s="96">
        <v>0</v>
      </c>
      <c r="AN26" s="96">
        <v>0</v>
      </c>
      <c r="AO26" s="96">
        <v>0</v>
      </c>
      <c r="AP26" s="96">
        <v>0</v>
      </c>
      <c r="AQ26" s="96">
        <v>2.5000000000000001E-2</v>
      </c>
      <c r="AR26" s="96">
        <v>0</v>
      </c>
    </row>
    <row r="27" spans="1:44" x14ac:dyDescent="0.3">
      <c r="A27" s="213"/>
      <c r="B27" s="218"/>
      <c r="C27" s="39" t="s">
        <v>60</v>
      </c>
      <c r="D27" s="123">
        <v>10</v>
      </c>
      <c r="E27" s="58"/>
      <c r="F27" s="59">
        <v>10</v>
      </c>
      <c r="G27" s="60">
        <v>10</v>
      </c>
      <c r="H27" s="60"/>
      <c r="I27" s="61"/>
      <c r="J27" s="62"/>
      <c r="K27" s="63">
        <v>3</v>
      </c>
      <c r="L27" s="59">
        <v>7</v>
      </c>
      <c r="M27" s="60">
        <v>8</v>
      </c>
      <c r="N27" s="60">
        <v>2</v>
      </c>
      <c r="O27" s="65"/>
      <c r="P27" s="59"/>
      <c r="Q27" s="62"/>
      <c r="R27" s="62">
        <v>3</v>
      </c>
      <c r="S27" s="59">
        <v>4</v>
      </c>
      <c r="T27" s="59">
        <v>2</v>
      </c>
      <c r="U27" s="62">
        <v>1</v>
      </c>
      <c r="V27" s="61">
        <v>5</v>
      </c>
      <c r="W27" s="61">
        <v>4</v>
      </c>
      <c r="Y27" s="96">
        <v>6.0606060606060608E-2</v>
      </c>
      <c r="Z27" s="96">
        <v>0</v>
      </c>
      <c r="AA27" s="96">
        <v>6.9930069930069935E-2</v>
      </c>
      <c r="AB27" s="96">
        <v>6.1349693251533742E-2</v>
      </c>
      <c r="AC27" s="96">
        <v>0</v>
      </c>
      <c r="AD27" s="96">
        <v>0</v>
      </c>
      <c r="AE27" s="96">
        <v>0</v>
      </c>
      <c r="AF27" s="96">
        <v>7.6923076923076927E-2</v>
      </c>
      <c r="AG27" s="96">
        <v>7.0000000000000007E-2</v>
      </c>
      <c r="AH27" s="96">
        <v>5.9259259259259262E-2</v>
      </c>
      <c r="AI27" s="96">
        <v>7.407407407407407E-2</v>
      </c>
      <c r="AJ27" s="96">
        <v>0</v>
      </c>
      <c r="AK27" s="96">
        <v>0</v>
      </c>
      <c r="AL27" s="96">
        <v>0</v>
      </c>
      <c r="AM27" s="96">
        <v>7.4999999999999997E-2</v>
      </c>
      <c r="AN27" s="96">
        <v>0.10810810810810811</v>
      </c>
      <c r="AO27" s="96">
        <v>9.0909090909090912E-2</v>
      </c>
      <c r="AP27" s="96">
        <v>3.125E-2</v>
      </c>
      <c r="AQ27" s="96">
        <v>0.125</v>
      </c>
      <c r="AR27" s="96">
        <v>8.3333333333333329E-2</v>
      </c>
    </row>
    <row r="28" spans="1:44" x14ac:dyDescent="0.3">
      <c r="A28" s="213"/>
      <c r="B28" s="218"/>
      <c r="C28" s="20" t="s">
        <v>61</v>
      </c>
      <c r="D28" s="123">
        <v>35</v>
      </c>
      <c r="E28" s="58">
        <v>7</v>
      </c>
      <c r="F28" s="59">
        <v>28</v>
      </c>
      <c r="G28" s="60">
        <v>35</v>
      </c>
      <c r="H28" s="60"/>
      <c r="I28" s="61"/>
      <c r="J28" s="62">
        <v>5</v>
      </c>
      <c r="K28" s="63">
        <v>10</v>
      </c>
      <c r="L28" s="59">
        <v>20</v>
      </c>
      <c r="M28" s="60">
        <v>30</v>
      </c>
      <c r="N28" s="60">
        <v>4</v>
      </c>
      <c r="O28" s="61">
        <v>1</v>
      </c>
      <c r="P28" s="59">
        <v>5</v>
      </c>
      <c r="Q28" s="62">
        <v>12</v>
      </c>
      <c r="R28" s="62"/>
      <c r="S28" s="59">
        <v>3</v>
      </c>
      <c r="T28" s="59">
        <v>10</v>
      </c>
      <c r="U28" s="62">
        <v>5</v>
      </c>
      <c r="V28" s="61">
        <v>12</v>
      </c>
      <c r="W28" s="61">
        <v>7</v>
      </c>
      <c r="Y28" s="96"/>
      <c r="Z28" s="96"/>
      <c r="AA28" s="96"/>
      <c r="AB28" s="96"/>
      <c r="AC28" s="96"/>
      <c r="AD28" s="96"/>
      <c r="AE28" s="96"/>
      <c r="AF28" s="96"/>
      <c r="AG28" s="96"/>
      <c r="AH28" s="96"/>
      <c r="AI28" s="96"/>
      <c r="AJ28" s="96"/>
      <c r="AK28" s="96"/>
      <c r="AL28" s="96"/>
      <c r="AM28" s="96"/>
      <c r="AN28" s="96"/>
      <c r="AO28" s="96"/>
      <c r="AP28" s="96"/>
      <c r="AQ28" s="96"/>
      <c r="AR28" s="96"/>
    </row>
    <row r="29" spans="1:44" s="68" customFormat="1" x14ac:dyDescent="0.3">
      <c r="A29" s="213"/>
      <c r="B29" s="219"/>
      <c r="C29" s="74" t="s">
        <v>214</v>
      </c>
      <c r="D29" s="71">
        <v>200</v>
      </c>
      <c r="E29" s="69">
        <f>SUM(E21:E28)</f>
        <v>29</v>
      </c>
      <c r="F29" s="70">
        <f>SUM(F21:F28)</f>
        <v>171</v>
      </c>
      <c r="G29" s="71">
        <v>198</v>
      </c>
      <c r="H29" s="71">
        <v>1</v>
      </c>
      <c r="I29" s="70">
        <v>1</v>
      </c>
      <c r="J29" s="71">
        <v>31</v>
      </c>
      <c r="K29" s="72">
        <v>49</v>
      </c>
      <c r="L29" s="70">
        <f>SUM(L21:L28)</f>
        <v>120</v>
      </c>
      <c r="M29" s="71">
        <f>SUM(M21:M28)</f>
        <v>165</v>
      </c>
      <c r="N29" s="71">
        <f>SUM(N21:N28)</f>
        <v>31</v>
      </c>
      <c r="O29" s="70">
        <f>SUM(O21:O28)</f>
        <v>4</v>
      </c>
      <c r="P29" s="70">
        <f t="shared" ref="P29:U29" si="0">SUM(P21:P28)</f>
        <v>11</v>
      </c>
      <c r="Q29" s="71">
        <f t="shared" si="0"/>
        <v>40</v>
      </c>
      <c r="R29" s="71">
        <f t="shared" si="0"/>
        <v>40</v>
      </c>
      <c r="S29" s="70">
        <f t="shared" si="0"/>
        <v>40</v>
      </c>
      <c r="T29" s="70">
        <f t="shared" si="0"/>
        <v>32</v>
      </c>
      <c r="U29" s="71">
        <f t="shared" si="0"/>
        <v>37</v>
      </c>
      <c r="V29" s="70">
        <v>52</v>
      </c>
      <c r="W29" s="70">
        <f>SUM(W21:W28)</f>
        <v>55</v>
      </c>
      <c r="Y29" s="130">
        <v>1</v>
      </c>
      <c r="Z29" s="130">
        <v>0.99999999999999989</v>
      </c>
      <c r="AA29" s="130">
        <v>1</v>
      </c>
      <c r="AB29" s="130">
        <v>0.99999999999999989</v>
      </c>
      <c r="AC29" s="130">
        <v>1</v>
      </c>
      <c r="AD29" s="130">
        <v>1</v>
      </c>
      <c r="AE29" s="130">
        <v>1</v>
      </c>
      <c r="AF29" s="130">
        <v>1</v>
      </c>
      <c r="AG29" s="130">
        <v>1</v>
      </c>
      <c r="AH29" s="130">
        <v>1</v>
      </c>
      <c r="AI29" s="130">
        <v>1</v>
      </c>
      <c r="AJ29" s="130">
        <v>1</v>
      </c>
      <c r="AK29" s="130">
        <v>1</v>
      </c>
      <c r="AL29" s="130">
        <v>0.99999999999999989</v>
      </c>
      <c r="AM29" s="130">
        <v>1</v>
      </c>
      <c r="AN29" s="130">
        <v>1</v>
      </c>
      <c r="AO29" s="130">
        <v>1</v>
      </c>
      <c r="AP29" s="130">
        <v>1</v>
      </c>
      <c r="AQ29" s="130">
        <v>1</v>
      </c>
      <c r="AR29" s="130">
        <v>1</v>
      </c>
    </row>
    <row r="30" spans="1:44" x14ac:dyDescent="0.3">
      <c r="A30" s="213"/>
      <c r="B30" s="217" t="s">
        <v>62</v>
      </c>
      <c r="C30" s="37" t="s">
        <v>54</v>
      </c>
      <c r="D30" s="123">
        <v>58</v>
      </c>
      <c r="E30" s="58">
        <v>20</v>
      </c>
      <c r="F30" s="59">
        <v>38</v>
      </c>
      <c r="G30" s="60">
        <v>57</v>
      </c>
      <c r="H30" s="60">
        <v>1</v>
      </c>
      <c r="I30" s="61"/>
      <c r="J30" s="62">
        <v>25</v>
      </c>
      <c r="K30" s="63">
        <v>16</v>
      </c>
      <c r="L30" s="59">
        <v>17</v>
      </c>
      <c r="M30" s="60">
        <v>48</v>
      </c>
      <c r="N30" s="60">
        <v>10</v>
      </c>
      <c r="O30" s="61"/>
      <c r="P30" s="59">
        <v>6</v>
      </c>
      <c r="Q30" s="62">
        <v>14</v>
      </c>
      <c r="R30" s="62">
        <v>14</v>
      </c>
      <c r="S30" s="59">
        <v>10</v>
      </c>
      <c r="T30" s="59">
        <v>7</v>
      </c>
      <c r="U30" s="62">
        <v>7</v>
      </c>
      <c r="V30" s="61">
        <v>11</v>
      </c>
      <c r="W30" s="61">
        <v>16</v>
      </c>
      <c r="Y30" s="96">
        <v>0.33142857142857141</v>
      </c>
      <c r="Z30" s="96">
        <v>0.86956521739130432</v>
      </c>
      <c r="AA30" s="96">
        <v>0.25</v>
      </c>
      <c r="AB30" s="96">
        <v>0.32947976878612717</v>
      </c>
      <c r="AC30" s="96">
        <v>1</v>
      </c>
      <c r="AD30" s="96">
        <v>0</v>
      </c>
      <c r="AE30" s="96">
        <v>0.92592592592592593</v>
      </c>
      <c r="AF30" s="96">
        <v>0.3902439024390244</v>
      </c>
      <c r="AG30" s="96">
        <v>0.15887850467289719</v>
      </c>
      <c r="AH30" s="96">
        <v>0.33333333333333331</v>
      </c>
      <c r="AI30" s="96">
        <v>0.35714285714285715</v>
      </c>
      <c r="AJ30" s="96">
        <v>0</v>
      </c>
      <c r="AK30" s="96">
        <v>0.8571428571428571</v>
      </c>
      <c r="AL30" s="96">
        <v>0.46666666666666667</v>
      </c>
      <c r="AM30" s="96">
        <v>0.35</v>
      </c>
      <c r="AN30" s="96">
        <v>0.25</v>
      </c>
      <c r="AO30" s="96">
        <v>0.28000000000000003</v>
      </c>
      <c r="AP30" s="96">
        <v>0.21212121212121213</v>
      </c>
      <c r="AQ30" s="96">
        <v>0.26829268292682928</v>
      </c>
      <c r="AR30" s="96">
        <v>0.32</v>
      </c>
    </row>
    <row r="31" spans="1:44" x14ac:dyDescent="0.3">
      <c r="A31" s="213"/>
      <c r="B31" s="218"/>
      <c r="C31" s="38" t="s">
        <v>55</v>
      </c>
      <c r="D31" s="123">
        <v>14</v>
      </c>
      <c r="E31" s="58">
        <v>1</v>
      </c>
      <c r="F31" s="59">
        <v>13</v>
      </c>
      <c r="G31" s="60">
        <v>14</v>
      </c>
      <c r="H31" s="60"/>
      <c r="I31" s="61"/>
      <c r="J31" s="62">
        <v>1</v>
      </c>
      <c r="K31" s="63">
        <v>4</v>
      </c>
      <c r="L31" s="59">
        <v>9</v>
      </c>
      <c r="M31" s="60">
        <v>13</v>
      </c>
      <c r="N31" s="60">
        <v>1</v>
      </c>
      <c r="O31" s="61"/>
      <c r="P31" s="59"/>
      <c r="Q31" s="62">
        <v>2</v>
      </c>
      <c r="R31" s="62">
        <v>2</v>
      </c>
      <c r="S31" s="59">
        <v>7</v>
      </c>
      <c r="T31" s="59">
        <v>1</v>
      </c>
      <c r="U31" s="62">
        <v>2</v>
      </c>
      <c r="V31" s="61">
        <v>1</v>
      </c>
      <c r="W31" s="61">
        <v>7</v>
      </c>
      <c r="Y31" s="96">
        <v>0.08</v>
      </c>
      <c r="Z31" s="96">
        <v>4.3478260869565216E-2</v>
      </c>
      <c r="AA31" s="96">
        <v>8.5526315789473686E-2</v>
      </c>
      <c r="AB31" s="96">
        <v>8.0924855491329481E-2</v>
      </c>
      <c r="AC31" s="96">
        <v>0</v>
      </c>
      <c r="AD31" s="96">
        <v>0</v>
      </c>
      <c r="AE31" s="96">
        <v>3.7037037037037035E-2</v>
      </c>
      <c r="AF31" s="96">
        <v>9.7560975609756101E-2</v>
      </c>
      <c r="AG31" s="96">
        <v>8.4112149532710276E-2</v>
      </c>
      <c r="AH31" s="96">
        <v>9.0277777777777776E-2</v>
      </c>
      <c r="AI31" s="96">
        <v>3.5714285714285712E-2</v>
      </c>
      <c r="AJ31" s="96">
        <v>0</v>
      </c>
      <c r="AK31" s="96">
        <v>0</v>
      </c>
      <c r="AL31" s="96">
        <v>6.6666666666666666E-2</v>
      </c>
      <c r="AM31" s="96">
        <v>0.05</v>
      </c>
      <c r="AN31" s="96">
        <v>0.17499999999999999</v>
      </c>
      <c r="AO31" s="96">
        <v>0.04</v>
      </c>
      <c r="AP31" s="96">
        <v>6.0606060606060608E-2</v>
      </c>
      <c r="AQ31" s="96">
        <v>2.4390243902439025E-2</v>
      </c>
      <c r="AR31" s="96">
        <v>0.14000000000000001</v>
      </c>
    </row>
    <row r="32" spans="1:44" x14ac:dyDescent="0.3">
      <c r="A32" s="213"/>
      <c r="B32" s="218"/>
      <c r="C32" s="38" t="s">
        <v>56</v>
      </c>
      <c r="D32" s="123">
        <v>13</v>
      </c>
      <c r="E32" s="58">
        <v>1</v>
      </c>
      <c r="F32" s="59">
        <v>12</v>
      </c>
      <c r="G32" s="60">
        <v>13</v>
      </c>
      <c r="H32" s="60"/>
      <c r="I32" s="61"/>
      <c r="J32" s="62">
        <v>1</v>
      </c>
      <c r="K32" s="63">
        <v>3</v>
      </c>
      <c r="L32" s="59">
        <v>9</v>
      </c>
      <c r="M32" s="60">
        <v>9</v>
      </c>
      <c r="N32" s="60">
        <v>4</v>
      </c>
      <c r="O32" s="61"/>
      <c r="P32" s="59"/>
      <c r="Q32" s="62">
        <v>2</v>
      </c>
      <c r="R32" s="62">
        <v>2</v>
      </c>
      <c r="S32" s="59">
        <v>4</v>
      </c>
      <c r="T32" s="59">
        <v>2</v>
      </c>
      <c r="U32" s="62">
        <v>3</v>
      </c>
      <c r="V32" s="61">
        <v>5</v>
      </c>
      <c r="W32" s="61">
        <v>2</v>
      </c>
      <c r="Y32" s="96">
        <v>7.4285714285714288E-2</v>
      </c>
      <c r="Z32" s="96">
        <v>4.3478260869565216E-2</v>
      </c>
      <c r="AA32" s="96">
        <v>7.8947368421052627E-2</v>
      </c>
      <c r="AB32" s="96">
        <v>7.5144508670520235E-2</v>
      </c>
      <c r="AC32" s="96">
        <v>0</v>
      </c>
      <c r="AD32" s="96">
        <v>0</v>
      </c>
      <c r="AE32" s="96">
        <v>3.7037037037037035E-2</v>
      </c>
      <c r="AF32" s="96">
        <v>7.3170731707317069E-2</v>
      </c>
      <c r="AG32" s="96">
        <v>8.4112149532710276E-2</v>
      </c>
      <c r="AH32" s="96">
        <v>6.25E-2</v>
      </c>
      <c r="AI32" s="96">
        <v>0.14285714285714285</v>
      </c>
      <c r="AJ32" s="96">
        <v>0</v>
      </c>
      <c r="AK32" s="96">
        <v>0</v>
      </c>
      <c r="AL32" s="96">
        <v>6.6666666666666666E-2</v>
      </c>
      <c r="AM32" s="96">
        <v>0.05</v>
      </c>
      <c r="AN32" s="96">
        <v>0.1</v>
      </c>
      <c r="AO32" s="96">
        <v>0.08</v>
      </c>
      <c r="AP32" s="96">
        <v>9.0909090909090912E-2</v>
      </c>
      <c r="AQ32" s="96">
        <v>0.12195121951219512</v>
      </c>
      <c r="AR32" s="96">
        <v>0.04</v>
      </c>
    </row>
    <row r="33" spans="1:44" x14ac:dyDescent="0.3">
      <c r="A33" s="213"/>
      <c r="B33" s="218"/>
      <c r="C33" s="38" t="s">
        <v>57</v>
      </c>
      <c r="D33" s="123">
        <v>10</v>
      </c>
      <c r="E33" s="58"/>
      <c r="F33" s="59">
        <v>10</v>
      </c>
      <c r="G33" s="60">
        <v>10</v>
      </c>
      <c r="H33" s="60"/>
      <c r="I33" s="61"/>
      <c r="J33" s="62"/>
      <c r="K33" s="63">
        <v>3</v>
      </c>
      <c r="L33" s="59">
        <v>7</v>
      </c>
      <c r="M33" s="60">
        <v>8</v>
      </c>
      <c r="N33" s="60">
        <v>2</v>
      </c>
      <c r="O33" s="61"/>
      <c r="P33" s="59"/>
      <c r="Q33" s="62">
        <v>2</v>
      </c>
      <c r="R33" s="62">
        <v>3</v>
      </c>
      <c r="S33" s="59">
        <v>2</v>
      </c>
      <c r="T33" s="59">
        <v>2</v>
      </c>
      <c r="U33" s="62">
        <v>1</v>
      </c>
      <c r="V33" s="61">
        <v>2</v>
      </c>
      <c r="W33" s="61">
        <v>1</v>
      </c>
      <c r="Y33" s="96">
        <v>5.7142857142857141E-2</v>
      </c>
      <c r="Z33" s="96">
        <v>0</v>
      </c>
      <c r="AA33" s="96">
        <v>6.5789473684210523E-2</v>
      </c>
      <c r="AB33" s="96">
        <v>5.7803468208092484E-2</v>
      </c>
      <c r="AC33" s="96">
        <v>0</v>
      </c>
      <c r="AD33" s="96">
        <v>0</v>
      </c>
      <c r="AE33" s="96">
        <v>0</v>
      </c>
      <c r="AF33" s="96">
        <v>7.3170731707317069E-2</v>
      </c>
      <c r="AG33" s="96">
        <v>6.5420560747663545E-2</v>
      </c>
      <c r="AH33" s="96">
        <v>5.5555555555555552E-2</v>
      </c>
      <c r="AI33" s="96">
        <v>7.1428571428571425E-2</v>
      </c>
      <c r="AJ33" s="96">
        <v>0</v>
      </c>
      <c r="AK33" s="96">
        <v>0</v>
      </c>
      <c r="AL33" s="96">
        <v>6.6666666666666666E-2</v>
      </c>
      <c r="AM33" s="96">
        <v>7.4999999999999997E-2</v>
      </c>
      <c r="AN33" s="96">
        <v>0.05</v>
      </c>
      <c r="AO33" s="96">
        <v>0.08</v>
      </c>
      <c r="AP33" s="96">
        <v>3.0303030303030304E-2</v>
      </c>
      <c r="AQ33" s="96">
        <v>4.878048780487805E-2</v>
      </c>
      <c r="AR33" s="96">
        <v>0.02</v>
      </c>
    </row>
    <row r="34" spans="1:44" x14ac:dyDescent="0.3">
      <c r="A34" s="213"/>
      <c r="B34" s="218"/>
      <c r="C34" s="3" t="s">
        <v>58</v>
      </c>
      <c r="D34" s="123">
        <v>18</v>
      </c>
      <c r="E34" s="58"/>
      <c r="F34" s="59">
        <v>18</v>
      </c>
      <c r="G34" s="60">
        <v>17</v>
      </c>
      <c r="H34" s="60"/>
      <c r="I34" s="61">
        <v>1</v>
      </c>
      <c r="J34" s="62"/>
      <c r="K34" s="63">
        <v>4</v>
      </c>
      <c r="L34" s="59">
        <v>14</v>
      </c>
      <c r="M34" s="60">
        <v>13</v>
      </c>
      <c r="N34" s="60">
        <v>4</v>
      </c>
      <c r="O34" s="61">
        <v>1</v>
      </c>
      <c r="P34" s="59"/>
      <c r="Q34" s="62">
        <v>3</v>
      </c>
      <c r="R34" s="62">
        <v>4</v>
      </c>
      <c r="S34" s="59">
        <v>4</v>
      </c>
      <c r="T34" s="59">
        <v>2</v>
      </c>
      <c r="U34" s="62">
        <v>5</v>
      </c>
      <c r="V34" s="61">
        <v>3</v>
      </c>
      <c r="W34" s="61">
        <v>5</v>
      </c>
      <c r="Y34" s="96">
        <v>0.10285714285714286</v>
      </c>
      <c r="Z34" s="96">
        <v>0</v>
      </c>
      <c r="AA34" s="96">
        <v>0.11842105263157894</v>
      </c>
      <c r="AB34" s="96">
        <v>9.8265895953757232E-2</v>
      </c>
      <c r="AC34" s="96">
        <v>0</v>
      </c>
      <c r="AD34" s="96">
        <v>1</v>
      </c>
      <c r="AE34" s="96">
        <v>0</v>
      </c>
      <c r="AF34" s="96">
        <v>9.7560975609756101E-2</v>
      </c>
      <c r="AG34" s="96">
        <v>0.13084112149532709</v>
      </c>
      <c r="AH34" s="96">
        <v>9.0277777777777776E-2</v>
      </c>
      <c r="AI34" s="96">
        <v>0.14285714285714285</v>
      </c>
      <c r="AJ34" s="96">
        <v>0.33333333333333331</v>
      </c>
      <c r="AK34" s="96">
        <v>0</v>
      </c>
      <c r="AL34" s="96">
        <v>0.1</v>
      </c>
      <c r="AM34" s="96">
        <v>0.1</v>
      </c>
      <c r="AN34" s="96">
        <v>0.1</v>
      </c>
      <c r="AO34" s="96">
        <v>0.08</v>
      </c>
      <c r="AP34" s="96">
        <v>0.15151515151515152</v>
      </c>
      <c r="AQ34" s="96">
        <v>7.3170731707317069E-2</v>
      </c>
      <c r="AR34" s="96">
        <v>0.1</v>
      </c>
    </row>
    <row r="35" spans="1:44" x14ac:dyDescent="0.3">
      <c r="A35" s="213"/>
      <c r="B35" s="218"/>
      <c r="C35" s="3" t="s">
        <v>59</v>
      </c>
      <c r="D35" s="123">
        <v>11</v>
      </c>
      <c r="E35" s="58">
        <v>1</v>
      </c>
      <c r="F35" s="59">
        <v>10</v>
      </c>
      <c r="G35" s="60">
        <v>11</v>
      </c>
      <c r="H35" s="60"/>
      <c r="I35" s="61"/>
      <c r="J35" s="62"/>
      <c r="K35" s="63"/>
      <c r="L35" s="59">
        <v>11</v>
      </c>
      <c r="M35" s="60">
        <v>10</v>
      </c>
      <c r="N35" s="60">
        <v>1</v>
      </c>
      <c r="O35" s="61"/>
      <c r="P35" s="59"/>
      <c r="Q35" s="62">
        <v>2</v>
      </c>
      <c r="R35" s="62">
        <v>2</v>
      </c>
      <c r="S35" s="59">
        <v>4</v>
      </c>
      <c r="T35" s="59">
        <v>2</v>
      </c>
      <c r="U35" s="62">
        <v>1</v>
      </c>
      <c r="V35" s="61">
        <v>1</v>
      </c>
      <c r="W35" s="61">
        <v>3</v>
      </c>
      <c r="Y35" s="96">
        <v>6.2857142857142861E-2</v>
      </c>
      <c r="Z35" s="96">
        <v>4.3478260869565216E-2</v>
      </c>
      <c r="AA35" s="96">
        <v>6.5789473684210523E-2</v>
      </c>
      <c r="AB35" s="96">
        <v>6.358381502890173E-2</v>
      </c>
      <c r="AC35" s="96">
        <v>0</v>
      </c>
      <c r="AD35" s="96">
        <v>0</v>
      </c>
      <c r="AE35" s="96">
        <v>0</v>
      </c>
      <c r="AF35" s="96">
        <v>0</v>
      </c>
      <c r="AG35" s="96">
        <v>0.10280373831775701</v>
      </c>
      <c r="AH35" s="96">
        <v>6.9444444444444448E-2</v>
      </c>
      <c r="AI35" s="96">
        <v>3.5714285714285712E-2</v>
      </c>
      <c r="AJ35" s="96">
        <v>0</v>
      </c>
      <c r="AK35" s="96">
        <v>0</v>
      </c>
      <c r="AL35" s="96">
        <v>6.6666666666666666E-2</v>
      </c>
      <c r="AM35" s="96">
        <v>0.05</v>
      </c>
      <c r="AN35" s="96">
        <v>0.1</v>
      </c>
      <c r="AO35" s="96">
        <v>0.08</v>
      </c>
      <c r="AP35" s="96">
        <v>3.0303030303030304E-2</v>
      </c>
      <c r="AQ35" s="96">
        <v>2.4390243902439025E-2</v>
      </c>
      <c r="AR35" s="96">
        <v>0.06</v>
      </c>
    </row>
    <row r="36" spans="1:44" x14ac:dyDescent="0.3">
      <c r="A36" s="213"/>
      <c r="B36" s="218"/>
      <c r="C36" s="39" t="s">
        <v>60</v>
      </c>
      <c r="D36" s="123">
        <v>51</v>
      </c>
      <c r="E36" s="58"/>
      <c r="F36" s="59">
        <v>51</v>
      </c>
      <c r="G36" s="60">
        <v>51</v>
      </c>
      <c r="H36" s="60"/>
      <c r="I36" s="61"/>
      <c r="J36" s="62"/>
      <c r="K36" s="63">
        <v>11</v>
      </c>
      <c r="L36" s="59">
        <v>40</v>
      </c>
      <c r="M36" s="60">
        <v>43</v>
      </c>
      <c r="N36" s="60">
        <v>6</v>
      </c>
      <c r="O36" s="61">
        <v>2</v>
      </c>
      <c r="P36" s="59">
        <v>1</v>
      </c>
      <c r="Q36" s="62">
        <v>5</v>
      </c>
      <c r="R36" s="62">
        <v>13</v>
      </c>
      <c r="S36" s="59">
        <v>9</v>
      </c>
      <c r="T36" s="59">
        <v>9</v>
      </c>
      <c r="U36" s="62">
        <v>14</v>
      </c>
      <c r="V36" s="61">
        <v>18</v>
      </c>
      <c r="W36" s="61">
        <v>16</v>
      </c>
      <c r="Y36" s="96">
        <v>0.29142857142857143</v>
      </c>
      <c r="Z36" s="96">
        <v>0</v>
      </c>
      <c r="AA36" s="96">
        <v>0.33552631578947367</v>
      </c>
      <c r="AB36" s="96">
        <v>0.2947976878612717</v>
      </c>
      <c r="AC36" s="96">
        <v>0</v>
      </c>
      <c r="AD36" s="96">
        <v>0</v>
      </c>
      <c r="AE36" s="96">
        <v>0</v>
      </c>
      <c r="AF36" s="96">
        <v>0.26829268292682928</v>
      </c>
      <c r="AG36" s="96">
        <v>0.37383177570093457</v>
      </c>
      <c r="AH36" s="96">
        <v>0.2986111111111111</v>
      </c>
      <c r="AI36" s="96">
        <v>0.21428571428571427</v>
      </c>
      <c r="AJ36" s="96">
        <v>0.66666666666666663</v>
      </c>
      <c r="AK36" s="96">
        <v>0.14285714285714285</v>
      </c>
      <c r="AL36" s="96">
        <v>0.16666666666666666</v>
      </c>
      <c r="AM36" s="96">
        <v>0.32500000000000001</v>
      </c>
      <c r="AN36" s="96">
        <v>0.22500000000000001</v>
      </c>
      <c r="AO36" s="96">
        <v>0.36</v>
      </c>
      <c r="AP36" s="96">
        <v>0.42424242424242425</v>
      </c>
      <c r="AQ36" s="96">
        <v>0.43902439024390244</v>
      </c>
      <c r="AR36" s="96">
        <v>0.32</v>
      </c>
    </row>
    <row r="37" spans="1:44" x14ac:dyDescent="0.3">
      <c r="A37" s="213"/>
      <c r="B37" s="218"/>
      <c r="C37" s="19" t="s">
        <v>61</v>
      </c>
      <c r="D37" s="123">
        <v>25</v>
      </c>
      <c r="E37" s="58">
        <v>6</v>
      </c>
      <c r="F37" s="59">
        <v>19</v>
      </c>
      <c r="G37" s="60">
        <v>25</v>
      </c>
      <c r="H37" s="60"/>
      <c r="I37" s="61"/>
      <c r="J37" s="62">
        <v>4</v>
      </c>
      <c r="K37" s="63">
        <v>8</v>
      </c>
      <c r="L37" s="59">
        <v>13</v>
      </c>
      <c r="M37" s="60">
        <v>21</v>
      </c>
      <c r="N37" s="60">
        <v>3</v>
      </c>
      <c r="O37" s="61">
        <v>1</v>
      </c>
      <c r="P37" s="59">
        <v>4</v>
      </c>
      <c r="Q37" s="62">
        <v>10</v>
      </c>
      <c r="R37" s="62"/>
      <c r="S37" s="59"/>
      <c r="T37" s="59">
        <v>7</v>
      </c>
      <c r="U37" s="62">
        <v>4</v>
      </c>
      <c r="V37" s="61">
        <v>11</v>
      </c>
      <c r="W37" s="61">
        <v>5</v>
      </c>
      <c r="Y37" s="96"/>
      <c r="Z37" s="96"/>
      <c r="AA37" s="96"/>
      <c r="AB37" s="96"/>
      <c r="AC37" s="96"/>
      <c r="AD37" s="96"/>
      <c r="AE37" s="96"/>
      <c r="AF37" s="96"/>
      <c r="AG37" s="96"/>
      <c r="AH37" s="96"/>
      <c r="AI37" s="96"/>
      <c r="AJ37" s="96"/>
      <c r="AK37" s="96"/>
      <c r="AL37" s="96"/>
      <c r="AM37" s="96"/>
      <c r="AN37" s="96"/>
      <c r="AO37" s="96"/>
      <c r="AP37" s="96"/>
      <c r="AQ37" s="96"/>
      <c r="AR37" s="96"/>
    </row>
    <row r="38" spans="1:44" s="68" customFormat="1" x14ac:dyDescent="0.3">
      <c r="A38" s="213"/>
      <c r="B38" s="219"/>
      <c r="C38" s="75" t="s">
        <v>214</v>
      </c>
      <c r="D38" s="71">
        <v>200</v>
      </c>
      <c r="E38" s="69">
        <v>29</v>
      </c>
      <c r="F38" s="70">
        <f>SUM(F30:F37)</f>
        <v>171</v>
      </c>
      <c r="G38" s="71">
        <v>198</v>
      </c>
      <c r="H38" s="71">
        <v>1</v>
      </c>
      <c r="I38" s="70">
        <v>1</v>
      </c>
      <c r="J38" s="71">
        <v>31</v>
      </c>
      <c r="K38" s="72">
        <v>49</v>
      </c>
      <c r="L38" s="70">
        <f>SUM(L30:L37)</f>
        <v>120</v>
      </c>
      <c r="M38" s="71">
        <f>SUM(M30:M37)</f>
        <v>165</v>
      </c>
      <c r="N38" s="71">
        <f>SUM(N30:N37)</f>
        <v>31</v>
      </c>
      <c r="O38" s="70">
        <f>SUM(O30:O37)</f>
        <v>4</v>
      </c>
      <c r="P38" s="70">
        <f t="shared" ref="P38:U38" si="1">SUM(P30:P37)</f>
        <v>11</v>
      </c>
      <c r="Q38" s="71">
        <f t="shared" si="1"/>
        <v>40</v>
      </c>
      <c r="R38" s="71">
        <f t="shared" si="1"/>
        <v>40</v>
      </c>
      <c r="S38" s="70">
        <f t="shared" si="1"/>
        <v>40</v>
      </c>
      <c r="T38" s="70">
        <f t="shared" si="1"/>
        <v>32</v>
      </c>
      <c r="U38" s="71">
        <f t="shared" si="1"/>
        <v>37</v>
      </c>
      <c r="V38" s="70">
        <v>52</v>
      </c>
      <c r="W38" s="70">
        <f>SUM(W30:W37)</f>
        <v>55</v>
      </c>
      <c r="Y38" s="130">
        <v>1</v>
      </c>
      <c r="Z38" s="130">
        <v>0.99999999999999989</v>
      </c>
      <c r="AA38" s="130">
        <v>1</v>
      </c>
      <c r="AB38" s="130">
        <v>1</v>
      </c>
      <c r="AC38" s="130">
        <v>1</v>
      </c>
      <c r="AD38" s="130">
        <v>1</v>
      </c>
      <c r="AE38" s="130">
        <v>1</v>
      </c>
      <c r="AF38" s="130">
        <v>0.99999999999999989</v>
      </c>
      <c r="AG38" s="130">
        <v>1</v>
      </c>
      <c r="AH38" s="130">
        <v>1</v>
      </c>
      <c r="AI38" s="130">
        <v>1</v>
      </c>
      <c r="AJ38" s="130">
        <v>1</v>
      </c>
      <c r="AK38" s="130">
        <v>1</v>
      </c>
      <c r="AL38" s="130">
        <v>0.99999999999999989</v>
      </c>
      <c r="AM38" s="130">
        <v>1</v>
      </c>
      <c r="AN38" s="130">
        <v>1</v>
      </c>
      <c r="AO38" s="130">
        <v>1</v>
      </c>
      <c r="AP38" s="130">
        <v>1</v>
      </c>
      <c r="AQ38" s="130">
        <v>1</v>
      </c>
      <c r="AR38" s="130">
        <v>1</v>
      </c>
    </row>
    <row r="39" spans="1:44" x14ac:dyDescent="0.3">
      <c r="A39" s="213"/>
      <c r="B39" s="232" t="s">
        <v>215</v>
      </c>
      <c r="C39" s="40" t="s">
        <v>54</v>
      </c>
      <c r="D39" s="123">
        <v>30</v>
      </c>
      <c r="E39" s="58">
        <v>5</v>
      </c>
      <c r="F39" s="59">
        <v>25</v>
      </c>
      <c r="G39" s="60">
        <v>29</v>
      </c>
      <c r="H39" s="60">
        <v>1</v>
      </c>
      <c r="I39" s="61"/>
      <c r="J39" s="62">
        <v>4</v>
      </c>
      <c r="K39" s="63">
        <v>3</v>
      </c>
      <c r="L39" s="59">
        <v>23</v>
      </c>
      <c r="M39" s="60">
        <v>28</v>
      </c>
      <c r="N39" s="60">
        <v>2</v>
      </c>
      <c r="O39" s="61"/>
      <c r="P39" s="59"/>
      <c r="Q39" s="62">
        <v>3</v>
      </c>
      <c r="R39" s="62">
        <v>3</v>
      </c>
      <c r="S39" s="59">
        <v>3</v>
      </c>
      <c r="T39" s="59">
        <v>13</v>
      </c>
      <c r="U39" s="62">
        <v>8</v>
      </c>
      <c r="V39" s="61">
        <v>6</v>
      </c>
      <c r="W39" s="61">
        <v>9</v>
      </c>
      <c r="Y39" s="96">
        <v>0.15151515151515152</v>
      </c>
      <c r="Z39" s="96">
        <v>0.17241379310344829</v>
      </c>
      <c r="AA39" s="96">
        <v>0.14792899408284024</v>
      </c>
      <c r="AB39" s="96">
        <v>0.14795918367346939</v>
      </c>
      <c r="AC39" s="96">
        <v>1</v>
      </c>
      <c r="AD39" s="96">
        <v>0</v>
      </c>
      <c r="AE39" s="96">
        <v>0.12903225806451613</v>
      </c>
      <c r="AF39" s="96">
        <v>6.1224489795918366E-2</v>
      </c>
      <c r="AG39" s="96">
        <v>0.19491525423728814</v>
      </c>
      <c r="AH39" s="96">
        <v>0.17177914110429449</v>
      </c>
      <c r="AI39" s="96">
        <v>6.4516129032258063E-2</v>
      </c>
      <c r="AJ39" s="96">
        <v>0</v>
      </c>
      <c r="AK39" s="96">
        <v>0</v>
      </c>
      <c r="AL39" s="96">
        <v>7.4999999999999997E-2</v>
      </c>
      <c r="AM39" s="96">
        <v>7.4999999999999997E-2</v>
      </c>
      <c r="AN39" s="96">
        <v>7.4999999999999997E-2</v>
      </c>
      <c r="AO39" s="96">
        <v>0.40625</v>
      </c>
      <c r="AP39" s="96">
        <v>0.22857142857142856</v>
      </c>
      <c r="AQ39" s="96">
        <v>0.11538461538461539</v>
      </c>
      <c r="AR39" s="96">
        <v>0.16981132075471697</v>
      </c>
    </row>
    <row r="40" spans="1:44" x14ac:dyDescent="0.3">
      <c r="A40" s="213"/>
      <c r="B40" s="233"/>
      <c r="C40" s="15" t="s">
        <v>55</v>
      </c>
      <c r="D40" s="123">
        <v>25</v>
      </c>
      <c r="E40" s="58">
        <v>3</v>
      </c>
      <c r="F40" s="59">
        <v>22</v>
      </c>
      <c r="G40" s="60">
        <v>25</v>
      </c>
      <c r="H40" s="60"/>
      <c r="I40" s="61"/>
      <c r="J40" s="62">
        <v>3</v>
      </c>
      <c r="K40" s="63">
        <v>6</v>
      </c>
      <c r="L40" s="59">
        <v>16</v>
      </c>
      <c r="M40" s="60">
        <v>21</v>
      </c>
      <c r="N40" s="60">
        <v>4</v>
      </c>
      <c r="O40" s="61"/>
      <c r="P40" s="59">
        <v>1</v>
      </c>
      <c r="Q40" s="62">
        <v>6</v>
      </c>
      <c r="R40" s="62">
        <v>6</v>
      </c>
      <c r="S40" s="59">
        <v>3</v>
      </c>
      <c r="T40" s="59">
        <v>7</v>
      </c>
      <c r="U40" s="62">
        <v>2</v>
      </c>
      <c r="V40" s="61">
        <v>4</v>
      </c>
      <c r="W40" s="61">
        <v>4</v>
      </c>
      <c r="Y40" s="96">
        <v>0.12626262626262627</v>
      </c>
      <c r="Z40" s="96">
        <v>0.10344827586206896</v>
      </c>
      <c r="AA40" s="96">
        <v>0.13017751479289941</v>
      </c>
      <c r="AB40" s="96">
        <v>0.12755102040816327</v>
      </c>
      <c r="AC40" s="96">
        <v>0</v>
      </c>
      <c r="AD40" s="96">
        <v>0</v>
      </c>
      <c r="AE40" s="96">
        <v>9.6774193548387094E-2</v>
      </c>
      <c r="AF40" s="96">
        <v>0.12244897959183673</v>
      </c>
      <c r="AG40" s="96">
        <v>0.13559322033898305</v>
      </c>
      <c r="AH40" s="96">
        <v>0.12883435582822086</v>
      </c>
      <c r="AI40" s="96">
        <v>0.12903225806451613</v>
      </c>
      <c r="AJ40" s="96">
        <v>0</v>
      </c>
      <c r="AK40" s="96">
        <v>9.0909090909090912E-2</v>
      </c>
      <c r="AL40" s="96">
        <v>0.15</v>
      </c>
      <c r="AM40" s="96">
        <v>0.15</v>
      </c>
      <c r="AN40" s="96">
        <v>7.4999999999999997E-2</v>
      </c>
      <c r="AO40" s="96">
        <v>0.21875</v>
      </c>
      <c r="AP40" s="96">
        <v>5.7142857142857141E-2</v>
      </c>
      <c r="AQ40" s="96">
        <v>7.6923076923076927E-2</v>
      </c>
      <c r="AR40" s="96">
        <v>7.5471698113207544E-2</v>
      </c>
    </row>
    <row r="41" spans="1:44" x14ac:dyDescent="0.3">
      <c r="A41" s="213"/>
      <c r="B41" s="233"/>
      <c r="C41" s="15" t="s">
        <v>56</v>
      </c>
      <c r="D41" s="123">
        <v>49</v>
      </c>
      <c r="E41" s="58">
        <v>9</v>
      </c>
      <c r="F41" s="59">
        <v>40</v>
      </c>
      <c r="G41" s="60">
        <v>49</v>
      </c>
      <c r="H41" s="60"/>
      <c r="I41" s="61"/>
      <c r="J41" s="62">
        <v>9</v>
      </c>
      <c r="K41" s="63">
        <v>16</v>
      </c>
      <c r="L41" s="59">
        <v>24</v>
      </c>
      <c r="M41" s="60">
        <v>39</v>
      </c>
      <c r="N41" s="60">
        <v>9</v>
      </c>
      <c r="O41" s="61">
        <v>1</v>
      </c>
      <c r="P41" s="59">
        <v>3</v>
      </c>
      <c r="Q41" s="62">
        <v>6</v>
      </c>
      <c r="R41" s="62">
        <v>4</v>
      </c>
      <c r="S41" s="59">
        <v>24</v>
      </c>
      <c r="T41" s="59">
        <v>5</v>
      </c>
      <c r="U41" s="62">
        <v>7</v>
      </c>
      <c r="V41" s="61">
        <v>14</v>
      </c>
      <c r="W41" s="61">
        <v>17</v>
      </c>
      <c r="Y41" s="96">
        <v>0.24747474747474749</v>
      </c>
      <c r="Z41" s="96">
        <v>0.31034482758620691</v>
      </c>
      <c r="AA41" s="96">
        <v>0.23668639053254437</v>
      </c>
      <c r="AB41" s="96">
        <v>0.25</v>
      </c>
      <c r="AC41" s="96">
        <v>0</v>
      </c>
      <c r="AD41" s="96">
        <v>0</v>
      </c>
      <c r="AE41" s="96">
        <v>0.29032258064516131</v>
      </c>
      <c r="AF41" s="96">
        <v>0.32653061224489793</v>
      </c>
      <c r="AG41" s="96">
        <v>0.20338983050847459</v>
      </c>
      <c r="AH41" s="96">
        <v>0.2392638036809816</v>
      </c>
      <c r="AI41" s="96">
        <v>0.29032258064516131</v>
      </c>
      <c r="AJ41" s="96">
        <v>0.25</v>
      </c>
      <c r="AK41" s="96">
        <v>0.27272727272727271</v>
      </c>
      <c r="AL41" s="96">
        <v>0.15</v>
      </c>
      <c r="AM41" s="96">
        <v>0.1</v>
      </c>
      <c r="AN41" s="96">
        <v>0.6</v>
      </c>
      <c r="AO41" s="96">
        <v>0.15625</v>
      </c>
      <c r="AP41" s="96">
        <v>0.2</v>
      </c>
      <c r="AQ41" s="96">
        <v>0.26923076923076922</v>
      </c>
      <c r="AR41" s="96">
        <v>0.32075471698113206</v>
      </c>
    </row>
    <row r="42" spans="1:44" x14ac:dyDescent="0.3">
      <c r="A42" s="213"/>
      <c r="B42" s="233"/>
      <c r="C42" s="15" t="s">
        <v>57</v>
      </c>
      <c r="D42" s="123">
        <v>25</v>
      </c>
      <c r="E42" s="58">
        <v>4</v>
      </c>
      <c r="F42" s="59">
        <v>21</v>
      </c>
      <c r="G42" s="60">
        <v>24</v>
      </c>
      <c r="H42" s="60"/>
      <c r="I42" s="61">
        <v>1</v>
      </c>
      <c r="J42" s="62">
        <v>4</v>
      </c>
      <c r="K42" s="63">
        <v>6</v>
      </c>
      <c r="L42" s="59">
        <v>15</v>
      </c>
      <c r="M42" s="60">
        <v>22</v>
      </c>
      <c r="N42" s="60">
        <v>3</v>
      </c>
      <c r="O42" s="61"/>
      <c r="P42" s="59">
        <v>3</v>
      </c>
      <c r="Q42" s="62">
        <v>3</v>
      </c>
      <c r="R42" s="62">
        <v>4</v>
      </c>
      <c r="S42" s="59">
        <v>5</v>
      </c>
      <c r="T42" s="59">
        <v>2</v>
      </c>
      <c r="U42" s="62">
        <v>8</v>
      </c>
      <c r="V42" s="61">
        <v>10</v>
      </c>
      <c r="W42" s="61">
        <v>4</v>
      </c>
      <c r="Y42" s="96">
        <v>0.12626262626262627</v>
      </c>
      <c r="Z42" s="96">
        <v>0.13793103448275862</v>
      </c>
      <c r="AA42" s="96">
        <v>0.1242603550295858</v>
      </c>
      <c r="AB42" s="96">
        <v>0.12244897959183673</v>
      </c>
      <c r="AC42" s="96">
        <v>0</v>
      </c>
      <c r="AD42" s="96">
        <v>1</v>
      </c>
      <c r="AE42" s="96">
        <v>0.12903225806451613</v>
      </c>
      <c r="AF42" s="96">
        <v>0.12244897959183673</v>
      </c>
      <c r="AG42" s="96">
        <v>0.1271186440677966</v>
      </c>
      <c r="AH42" s="96">
        <v>0.13496932515337423</v>
      </c>
      <c r="AI42" s="96">
        <v>9.6774193548387094E-2</v>
      </c>
      <c r="AJ42" s="96">
        <v>0</v>
      </c>
      <c r="AK42" s="96">
        <v>0.27272727272727271</v>
      </c>
      <c r="AL42" s="96">
        <v>7.4999999999999997E-2</v>
      </c>
      <c r="AM42" s="96">
        <v>0.1</v>
      </c>
      <c r="AN42" s="96">
        <v>0.125</v>
      </c>
      <c r="AO42" s="96">
        <v>6.25E-2</v>
      </c>
      <c r="AP42" s="96">
        <v>0.22857142857142856</v>
      </c>
      <c r="AQ42" s="96">
        <v>0.19230769230769232</v>
      </c>
      <c r="AR42" s="96">
        <v>7.5471698113207544E-2</v>
      </c>
    </row>
    <row r="43" spans="1:44" x14ac:dyDescent="0.3">
      <c r="A43" s="213"/>
      <c r="B43" s="233"/>
      <c r="C43" s="15" t="s">
        <v>58</v>
      </c>
      <c r="D43" s="123">
        <v>28</v>
      </c>
      <c r="E43" s="58">
        <v>6</v>
      </c>
      <c r="F43" s="59">
        <v>22</v>
      </c>
      <c r="G43" s="60">
        <v>28</v>
      </c>
      <c r="H43" s="60"/>
      <c r="I43" s="61"/>
      <c r="J43" s="62">
        <v>7</v>
      </c>
      <c r="K43" s="63">
        <v>8</v>
      </c>
      <c r="L43" s="59">
        <v>13</v>
      </c>
      <c r="M43" s="60">
        <v>21</v>
      </c>
      <c r="N43" s="60">
        <v>5</v>
      </c>
      <c r="O43" s="61">
        <v>2</v>
      </c>
      <c r="P43" s="59">
        <v>4</v>
      </c>
      <c r="Q43" s="62">
        <v>9</v>
      </c>
      <c r="R43" s="62">
        <v>8</v>
      </c>
      <c r="S43" s="59">
        <v>2</v>
      </c>
      <c r="T43" s="59">
        <v>2</v>
      </c>
      <c r="U43" s="62">
        <v>3</v>
      </c>
      <c r="V43" s="61">
        <v>8</v>
      </c>
      <c r="W43" s="61">
        <v>7</v>
      </c>
      <c r="Y43" s="96">
        <v>0.14141414141414141</v>
      </c>
      <c r="Z43" s="96">
        <v>0.20689655172413793</v>
      </c>
      <c r="AA43" s="96">
        <v>0.13017751479289941</v>
      </c>
      <c r="AB43" s="96">
        <v>0.14285714285714285</v>
      </c>
      <c r="AC43" s="96">
        <v>0</v>
      </c>
      <c r="AD43" s="96">
        <v>0</v>
      </c>
      <c r="AE43" s="96">
        <v>0.22580645161290322</v>
      </c>
      <c r="AF43" s="96">
        <v>0.16326530612244897</v>
      </c>
      <c r="AG43" s="96">
        <v>0.11016949152542373</v>
      </c>
      <c r="AH43" s="96">
        <v>0.12883435582822086</v>
      </c>
      <c r="AI43" s="96">
        <v>0.16129032258064516</v>
      </c>
      <c r="AJ43" s="96">
        <v>0.5</v>
      </c>
      <c r="AK43" s="96">
        <v>0.36363636363636365</v>
      </c>
      <c r="AL43" s="96">
        <v>0.22500000000000001</v>
      </c>
      <c r="AM43" s="96">
        <v>0.2</v>
      </c>
      <c r="AN43" s="96">
        <v>0.05</v>
      </c>
      <c r="AO43" s="96">
        <v>6.25E-2</v>
      </c>
      <c r="AP43" s="96">
        <v>8.5714285714285715E-2</v>
      </c>
      <c r="AQ43" s="96">
        <v>0.15384615384615385</v>
      </c>
      <c r="AR43" s="96">
        <v>0.13207547169811321</v>
      </c>
    </row>
    <row r="44" spans="1:44" x14ac:dyDescent="0.3">
      <c r="A44" s="213"/>
      <c r="B44" s="233"/>
      <c r="C44" s="15" t="s">
        <v>59</v>
      </c>
      <c r="D44" s="123">
        <v>17</v>
      </c>
      <c r="E44" s="67"/>
      <c r="F44" s="59">
        <v>17</v>
      </c>
      <c r="G44" s="60">
        <v>17</v>
      </c>
      <c r="H44" s="60"/>
      <c r="I44" s="61"/>
      <c r="J44" s="62"/>
      <c r="K44" s="63">
        <v>6</v>
      </c>
      <c r="L44" s="59">
        <v>11</v>
      </c>
      <c r="M44" s="60">
        <v>14</v>
      </c>
      <c r="N44" s="60">
        <v>2</v>
      </c>
      <c r="O44" s="61">
        <v>1</v>
      </c>
      <c r="P44" s="59"/>
      <c r="Q44" s="62">
        <v>6</v>
      </c>
      <c r="R44" s="62">
        <v>3</v>
      </c>
      <c r="S44" s="59">
        <v>2</v>
      </c>
      <c r="T44" s="59">
        <v>3</v>
      </c>
      <c r="U44" s="62">
        <v>3</v>
      </c>
      <c r="V44" s="61">
        <v>3</v>
      </c>
      <c r="W44" s="61">
        <v>7</v>
      </c>
      <c r="Y44" s="96">
        <v>8.5858585858585856E-2</v>
      </c>
      <c r="Z44" s="96">
        <v>0</v>
      </c>
      <c r="AA44" s="96">
        <v>0.10059171597633136</v>
      </c>
      <c r="AB44" s="96">
        <v>8.673469387755102E-2</v>
      </c>
      <c r="AC44" s="96">
        <v>0</v>
      </c>
      <c r="AD44" s="96">
        <v>0</v>
      </c>
      <c r="AE44" s="96">
        <v>0</v>
      </c>
      <c r="AF44" s="96">
        <v>0.12244897959183673</v>
      </c>
      <c r="AG44" s="96">
        <v>9.3220338983050849E-2</v>
      </c>
      <c r="AH44" s="96">
        <v>8.5889570552147243E-2</v>
      </c>
      <c r="AI44" s="96">
        <v>6.4516129032258063E-2</v>
      </c>
      <c r="AJ44" s="96">
        <v>0.25</v>
      </c>
      <c r="AK44" s="96">
        <v>0</v>
      </c>
      <c r="AL44" s="96">
        <v>0.15</v>
      </c>
      <c r="AM44" s="96">
        <v>7.4999999999999997E-2</v>
      </c>
      <c r="AN44" s="96">
        <v>0.05</v>
      </c>
      <c r="AO44" s="96">
        <v>9.375E-2</v>
      </c>
      <c r="AP44" s="96">
        <v>8.5714285714285715E-2</v>
      </c>
      <c r="AQ44" s="96">
        <v>5.7692307692307696E-2</v>
      </c>
      <c r="AR44" s="96">
        <v>0.13207547169811321</v>
      </c>
    </row>
    <row r="45" spans="1:44" x14ac:dyDescent="0.3">
      <c r="A45" s="213"/>
      <c r="B45" s="233"/>
      <c r="C45" s="15" t="s">
        <v>60</v>
      </c>
      <c r="D45" s="123">
        <v>24</v>
      </c>
      <c r="E45" s="58">
        <v>2</v>
      </c>
      <c r="F45" s="59">
        <v>22</v>
      </c>
      <c r="G45" s="60">
        <v>24</v>
      </c>
      <c r="H45" s="60"/>
      <c r="I45" s="61"/>
      <c r="J45" s="62">
        <v>4</v>
      </c>
      <c r="K45" s="63">
        <v>4</v>
      </c>
      <c r="L45" s="59">
        <v>16</v>
      </c>
      <c r="M45" s="60">
        <v>18</v>
      </c>
      <c r="N45" s="60">
        <v>6</v>
      </c>
      <c r="O45" s="61"/>
      <c r="P45" s="59"/>
      <c r="Q45" s="62">
        <v>7</v>
      </c>
      <c r="R45" s="62">
        <v>12</v>
      </c>
      <c r="S45" s="59">
        <v>1</v>
      </c>
      <c r="T45" s="59"/>
      <c r="U45" s="62">
        <v>4</v>
      </c>
      <c r="V45" s="61">
        <v>7</v>
      </c>
      <c r="W45" s="61">
        <v>5</v>
      </c>
      <c r="Y45" s="96">
        <v>0.12121212121212122</v>
      </c>
      <c r="Z45" s="96">
        <v>6.8965517241379309E-2</v>
      </c>
      <c r="AA45" s="96">
        <v>0.13017751479289941</v>
      </c>
      <c r="AB45" s="96">
        <v>0.12244897959183673</v>
      </c>
      <c r="AC45" s="96">
        <v>0</v>
      </c>
      <c r="AD45" s="96">
        <v>0</v>
      </c>
      <c r="AE45" s="96">
        <v>0.12903225806451613</v>
      </c>
      <c r="AF45" s="96">
        <v>8.1632653061224483E-2</v>
      </c>
      <c r="AG45" s="96">
        <v>0.13559322033898305</v>
      </c>
      <c r="AH45" s="96">
        <v>0.11042944785276074</v>
      </c>
      <c r="AI45" s="96">
        <v>0.19354838709677419</v>
      </c>
      <c r="AJ45" s="96">
        <v>0</v>
      </c>
      <c r="AK45" s="96">
        <v>0</v>
      </c>
      <c r="AL45" s="96">
        <v>0.17499999999999999</v>
      </c>
      <c r="AM45" s="96">
        <v>0.3</v>
      </c>
      <c r="AN45" s="96">
        <v>2.5000000000000001E-2</v>
      </c>
      <c r="AO45" s="96">
        <v>0</v>
      </c>
      <c r="AP45" s="96">
        <v>0.11428571428571428</v>
      </c>
      <c r="AQ45" s="96">
        <v>0.13461538461538461</v>
      </c>
      <c r="AR45" s="96">
        <v>9.4339622641509441E-2</v>
      </c>
    </row>
    <row r="46" spans="1:44" x14ac:dyDescent="0.3">
      <c r="A46" s="213"/>
      <c r="B46" s="233"/>
      <c r="C46" s="19" t="s">
        <v>61</v>
      </c>
      <c r="D46" s="123">
        <v>2</v>
      </c>
      <c r="E46" s="58"/>
      <c r="F46" s="59">
        <v>2</v>
      </c>
      <c r="G46" s="60">
        <v>2</v>
      </c>
      <c r="H46" s="60"/>
      <c r="I46" s="61"/>
      <c r="J46" s="62"/>
      <c r="K46" s="63"/>
      <c r="L46" s="59">
        <v>2</v>
      </c>
      <c r="M46" s="60">
        <v>2</v>
      </c>
      <c r="N46" s="60"/>
      <c r="O46" s="61"/>
      <c r="P46" s="59"/>
      <c r="Q46" s="62"/>
      <c r="R46" s="62"/>
      <c r="S46" s="59"/>
      <c r="T46" s="59"/>
      <c r="U46" s="62">
        <v>2</v>
      </c>
      <c r="V46" s="61"/>
      <c r="W46" s="61">
        <v>2</v>
      </c>
      <c r="Y46" s="96"/>
      <c r="Z46" s="96"/>
      <c r="AA46" s="96"/>
      <c r="AB46" s="96"/>
      <c r="AC46" s="96"/>
      <c r="AD46" s="96"/>
      <c r="AE46" s="96"/>
      <c r="AF46" s="96"/>
      <c r="AG46" s="96"/>
      <c r="AH46" s="96"/>
      <c r="AI46" s="96"/>
      <c r="AJ46" s="96"/>
      <c r="AK46" s="96"/>
      <c r="AL46" s="96"/>
      <c r="AM46" s="96"/>
      <c r="AN46" s="96"/>
      <c r="AO46" s="96"/>
      <c r="AP46" s="96"/>
      <c r="AQ46" s="96"/>
      <c r="AR46" s="96"/>
    </row>
    <row r="47" spans="1:44" s="68" customFormat="1" x14ac:dyDescent="0.3">
      <c r="A47" s="213"/>
      <c r="B47" s="234"/>
      <c r="C47" s="74" t="s">
        <v>214</v>
      </c>
      <c r="D47" s="71">
        <v>200</v>
      </c>
      <c r="E47" s="69">
        <f>SUM(E39:E46)</f>
        <v>29</v>
      </c>
      <c r="F47" s="70">
        <f>SUM(F39:F46)</f>
        <v>171</v>
      </c>
      <c r="G47" s="71">
        <v>198</v>
      </c>
      <c r="H47" s="71">
        <v>1</v>
      </c>
      <c r="I47" s="70">
        <v>1</v>
      </c>
      <c r="J47" s="71">
        <v>31</v>
      </c>
      <c r="K47" s="72">
        <v>49</v>
      </c>
      <c r="L47" s="70">
        <f>SUM(L39:L46)</f>
        <v>120</v>
      </c>
      <c r="M47" s="71">
        <f>SUM(M39:M46)</f>
        <v>165</v>
      </c>
      <c r="N47" s="71">
        <f>SUM(N39:N46)</f>
        <v>31</v>
      </c>
      <c r="O47" s="70">
        <f>SUM(O39:O46)</f>
        <v>4</v>
      </c>
      <c r="P47" s="70">
        <f t="shared" ref="P47:U47" si="2">SUM(P39:P46)</f>
        <v>11</v>
      </c>
      <c r="Q47" s="71">
        <f t="shared" si="2"/>
        <v>40</v>
      </c>
      <c r="R47" s="71">
        <f t="shared" si="2"/>
        <v>40</v>
      </c>
      <c r="S47" s="70">
        <f t="shared" si="2"/>
        <v>40</v>
      </c>
      <c r="T47" s="70">
        <f t="shared" si="2"/>
        <v>32</v>
      </c>
      <c r="U47" s="71">
        <f t="shared" si="2"/>
        <v>37</v>
      </c>
      <c r="V47" s="70">
        <v>52</v>
      </c>
      <c r="W47" s="70">
        <f>SUM(W39:W46)</f>
        <v>55</v>
      </c>
      <c r="Y47" s="130">
        <v>1</v>
      </c>
      <c r="Z47" s="130">
        <v>1</v>
      </c>
      <c r="AA47" s="130">
        <v>0.99999999999999989</v>
      </c>
      <c r="AB47" s="130">
        <v>1</v>
      </c>
      <c r="AC47" s="130">
        <v>1</v>
      </c>
      <c r="AD47" s="130">
        <v>1</v>
      </c>
      <c r="AE47" s="130">
        <v>1</v>
      </c>
      <c r="AF47" s="130">
        <v>0.99999999999999989</v>
      </c>
      <c r="AG47" s="130">
        <v>1</v>
      </c>
      <c r="AH47" s="130">
        <v>1</v>
      </c>
      <c r="AI47" s="130">
        <v>1</v>
      </c>
      <c r="AJ47" s="130">
        <v>1</v>
      </c>
      <c r="AK47" s="130">
        <v>1</v>
      </c>
      <c r="AL47" s="130">
        <v>1</v>
      </c>
      <c r="AM47" s="130">
        <v>1</v>
      </c>
      <c r="AN47" s="130">
        <v>1</v>
      </c>
      <c r="AO47" s="130">
        <v>1</v>
      </c>
      <c r="AP47" s="130">
        <v>1</v>
      </c>
      <c r="AQ47" s="130">
        <v>1</v>
      </c>
      <c r="AR47" s="130">
        <v>0.99999999999999989</v>
      </c>
    </row>
    <row r="48" spans="1:44" x14ac:dyDescent="0.3">
      <c r="A48" s="213"/>
      <c r="B48" s="182" t="s">
        <v>63</v>
      </c>
      <c r="C48" s="2" t="s">
        <v>64</v>
      </c>
      <c r="D48" s="123">
        <v>25</v>
      </c>
      <c r="E48" s="76">
        <v>3</v>
      </c>
      <c r="F48" s="59">
        <v>22</v>
      </c>
      <c r="G48" s="60">
        <v>25</v>
      </c>
      <c r="H48" s="60"/>
      <c r="I48" s="61"/>
      <c r="J48" s="62">
        <v>2</v>
      </c>
      <c r="K48" s="63">
        <v>6</v>
      </c>
      <c r="L48" s="77">
        <v>17</v>
      </c>
      <c r="M48" s="60">
        <v>22</v>
      </c>
      <c r="N48" s="60">
        <v>3</v>
      </c>
      <c r="O48" s="61"/>
      <c r="P48" s="59"/>
      <c r="Q48" s="62">
        <v>7</v>
      </c>
      <c r="R48" s="62">
        <v>6</v>
      </c>
      <c r="S48" s="59">
        <v>3</v>
      </c>
      <c r="T48" s="59">
        <v>6</v>
      </c>
      <c r="U48" s="62">
        <v>3</v>
      </c>
      <c r="V48" s="61">
        <v>4</v>
      </c>
      <c r="W48" s="61">
        <v>3</v>
      </c>
      <c r="Y48" s="96">
        <v>0.13966480446927373</v>
      </c>
      <c r="Z48" s="96">
        <v>0.125</v>
      </c>
      <c r="AA48" s="96">
        <v>0.14193548387096774</v>
      </c>
      <c r="AB48" s="96">
        <v>0.14124293785310735</v>
      </c>
      <c r="AC48" s="96">
        <v>0</v>
      </c>
      <c r="AD48" s="96">
        <v>0</v>
      </c>
      <c r="AE48" s="96">
        <v>7.6923076923076927E-2</v>
      </c>
      <c r="AF48" s="96">
        <v>0.13333333333333333</v>
      </c>
      <c r="AG48" s="96">
        <v>0.15740740740740741</v>
      </c>
      <c r="AH48" s="96">
        <v>0.1476510067114094</v>
      </c>
      <c r="AI48" s="96">
        <v>0.11538461538461539</v>
      </c>
      <c r="AJ48" s="96">
        <v>0</v>
      </c>
      <c r="AK48" s="96">
        <v>0</v>
      </c>
      <c r="AL48" s="96">
        <v>0.2</v>
      </c>
      <c r="AM48" s="96">
        <v>0.16216216216216217</v>
      </c>
      <c r="AN48" s="96">
        <v>8.1081081081081086E-2</v>
      </c>
      <c r="AO48" s="96">
        <v>0.2</v>
      </c>
      <c r="AP48" s="96">
        <v>9.375E-2</v>
      </c>
      <c r="AQ48" s="96">
        <v>8.1632653061224483E-2</v>
      </c>
      <c r="AR48" s="96">
        <v>6.5217391304347824E-2</v>
      </c>
    </row>
    <row r="49" spans="1:44" x14ac:dyDescent="0.3">
      <c r="A49" s="213"/>
      <c r="B49" s="183"/>
      <c r="C49" s="2" t="s">
        <v>65</v>
      </c>
      <c r="D49" s="123">
        <v>4</v>
      </c>
      <c r="E49" s="76">
        <v>2</v>
      </c>
      <c r="F49" s="59">
        <v>2</v>
      </c>
      <c r="G49" s="60">
        <v>4</v>
      </c>
      <c r="H49" s="60"/>
      <c r="I49" s="61"/>
      <c r="J49" s="62">
        <v>1</v>
      </c>
      <c r="K49" s="63">
        <v>2</v>
      </c>
      <c r="L49" s="77">
        <v>1</v>
      </c>
      <c r="M49" s="60">
        <v>4</v>
      </c>
      <c r="N49" s="60"/>
      <c r="O49" s="61"/>
      <c r="P49" s="59"/>
      <c r="Q49" s="62"/>
      <c r="R49" s="62">
        <v>3</v>
      </c>
      <c r="S49" s="59"/>
      <c r="T49" s="59"/>
      <c r="U49" s="62">
        <v>1</v>
      </c>
      <c r="V49" s="61">
        <v>1</v>
      </c>
      <c r="W49" s="61">
        <v>2</v>
      </c>
      <c r="Y49" s="96">
        <v>2.23463687150838E-2</v>
      </c>
      <c r="Z49" s="96">
        <v>8.3333333333333329E-2</v>
      </c>
      <c r="AA49" s="96">
        <v>1.2903225806451613E-2</v>
      </c>
      <c r="AB49" s="96">
        <v>2.2598870056497175E-2</v>
      </c>
      <c r="AC49" s="96">
        <v>0</v>
      </c>
      <c r="AD49" s="96">
        <v>0</v>
      </c>
      <c r="AE49" s="96">
        <v>3.8461538461538464E-2</v>
      </c>
      <c r="AF49" s="96">
        <v>4.4444444444444446E-2</v>
      </c>
      <c r="AG49" s="96">
        <v>9.2592592592592587E-3</v>
      </c>
      <c r="AH49" s="96">
        <v>2.6845637583892617E-2</v>
      </c>
      <c r="AI49" s="96">
        <v>0</v>
      </c>
      <c r="AJ49" s="96">
        <v>0</v>
      </c>
      <c r="AK49" s="96">
        <v>0</v>
      </c>
      <c r="AL49" s="96">
        <v>0</v>
      </c>
      <c r="AM49" s="96">
        <v>8.1081081081081086E-2</v>
      </c>
      <c r="AN49" s="96">
        <v>0</v>
      </c>
      <c r="AO49" s="96">
        <v>0</v>
      </c>
      <c r="AP49" s="96">
        <v>3.125E-2</v>
      </c>
      <c r="AQ49" s="96">
        <v>2.0408163265306121E-2</v>
      </c>
      <c r="AR49" s="96">
        <v>4.3478260869565216E-2</v>
      </c>
    </row>
    <row r="50" spans="1:44" x14ac:dyDescent="0.3">
      <c r="A50" s="213"/>
      <c r="B50" s="183"/>
      <c r="C50" s="2" t="s">
        <v>66</v>
      </c>
      <c r="D50" s="123">
        <v>4</v>
      </c>
      <c r="E50" s="76">
        <v>2</v>
      </c>
      <c r="F50" s="59">
        <v>2</v>
      </c>
      <c r="G50" s="60">
        <v>4</v>
      </c>
      <c r="H50" s="60"/>
      <c r="I50" s="61"/>
      <c r="J50" s="62">
        <v>2</v>
      </c>
      <c r="K50" s="63">
        <v>1</v>
      </c>
      <c r="L50" s="77">
        <v>1</v>
      </c>
      <c r="M50" s="60">
        <v>4</v>
      </c>
      <c r="N50" s="60"/>
      <c r="O50" s="61"/>
      <c r="P50" s="59"/>
      <c r="Q50" s="62">
        <v>1</v>
      </c>
      <c r="R50" s="62">
        <v>1</v>
      </c>
      <c r="S50" s="59"/>
      <c r="T50" s="59">
        <v>1</v>
      </c>
      <c r="U50" s="62">
        <v>1</v>
      </c>
      <c r="V50" s="65"/>
      <c r="W50" s="61">
        <v>1</v>
      </c>
      <c r="Y50" s="96">
        <v>2.23463687150838E-2</v>
      </c>
      <c r="Z50" s="96">
        <v>8.3333333333333329E-2</v>
      </c>
      <c r="AA50" s="96">
        <v>1.2903225806451613E-2</v>
      </c>
      <c r="AB50" s="96">
        <v>2.2598870056497175E-2</v>
      </c>
      <c r="AC50" s="96">
        <v>0</v>
      </c>
      <c r="AD50" s="96">
        <v>0</v>
      </c>
      <c r="AE50" s="96">
        <v>7.6923076923076927E-2</v>
      </c>
      <c r="AF50" s="96">
        <v>2.2222222222222223E-2</v>
      </c>
      <c r="AG50" s="96">
        <v>9.2592592592592587E-3</v>
      </c>
      <c r="AH50" s="96">
        <v>2.6845637583892617E-2</v>
      </c>
      <c r="AI50" s="96">
        <v>0</v>
      </c>
      <c r="AJ50" s="96">
        <v>0</v>
      </c>
      <c r="AK50" s="96">
        <v>0</v>
      </c>
      <c r="AL50" s="96">
        <v>2.8571428571428571E-2</v>
      </c>
      <c r="AM50" s="96">
        <v>2.7027027027027029E-2</v>
      </c>
      <c r="AN50" s="96">
        <v>0</v>
      </c>
      <c r="AO50" s="96">
        <v>3.3333333333333333E-2</v>
      </c>
      <c r="AP50" s="96">
        <v>3.125E-2</v>
      </c>
      <c r="AQ50" s="96">
        <v>0</v>
      </c>
      <c r="AR50" s="96">
        <v>2.1739130434782608E-2</v>
      </c>
    </row>
    <row r="51" spans="1:44" x14ac:dyDescent="0.3">
      <c r="A51" s="213"/>
      <c r="B51" s="183"/>
      <c r="C51" s="2" t="s">
        <v>67</v>
      </c>
      <c r="D51" s="123">
        <v>15</v>
      </c>
      <c r="E51" s="58"/>
      <c r="F51" s="59">
        <v>15</v>
      </c>
      <c r="G51" s="60">
        <v>15</v>
      </c>
      <c r="H51" s="60"/>
      <c r="I51" s="61"/>
      <c r="J51" s="62"/>
      <c r="K51" s="63">
        <v>4</v>
      </c>
      <c r="L51" s="77">
        <v>11</v>
      </c>
      <c r="M51" s="60">
        <v>6</v>
      </c>
      <c r="N51" s="60">
        <v>9</v>
      </c>
      <c r="O51" s="61"/>
      <c r="P51" s="59"/>
      <c r="Q51" s="62">
        <v>3</v>
      </c>
      <c r="R51" s="62">
        <v>3</v>
      </c>
      <c r="S51" s="59">
        <v>3</v>
      </c>
      <c r="T51" s="59">
        <v>2</v>
      </c>
      <c r="U51" s="62">
        <v>4</v>
      </c>
      <c r="V51" s="61">
        <v>12</v>
      </c>
      <c r="W51" s="61">
        <v>6</v>
      </c>
      <c r="Y51" s="96">
        <v>8.3798882681564241E-2</v>
      </c>
      <c r="Z51" s="96">
        <v>0</v>
      </c>
      <c r="AA51" s="96">
        <v>9.6774193548387094E-2</v>
      </c>
      <c r="AB51" s="96">
        <v>8.4745762711864403E-2</v>
      </c>
      <c r="AC51" s="96">
        <v>0</v>
      </c>
      <c r="AD51" s="96">
        <v>0</v>
      </c>
      <c r="AE51" s="96">
        <v>0</v>
      </c>
      <c r="AF51" s="96">
        <v>8.8888888888888892E-2</v>
      </c>
      <c r="AG51" s="96">
        <v>0.10185185185185185</v>
      </c>
      <c r="AH51" s="96">
        <v>4.0268456375838924E-2</v>
      </c>
      <c r="AI51" s="96">
        <v>0.34615384615384615</v>
      </c>
      <c r="AJ51" s="96">
        <v>0</v>
      </c>
      <c r="AK51" s="96">
        <v>0</v>
      </c>
      <c r="AL51" s="96">
        <v>8.5714285714285715E-2</v>
      </c>
      <c r="AM51" s="96">
        <v>8.1081081081081086E-2</v>
      </c>
      <c r="AN51" s="96">
        <v>8.1081081081081086E-2</v>
      </c>
      <c r="AO51" s="96">
        <v>6.6666666666666666E-2</v>
      </c>
      <c r="AP51" s="96">
        <v>0.125</v>
      </c>
      <c r="AQ51" s="96">
        <v>0.24489795918367346</v>
      </c>
      <c r="AR51" s="96">
        <v>0.13043478260869565</v>
      </c>
    </row>
    <row r="52" spans="1:44" x14ac:dyDescent="0.3">
      <c r="A52" s="213"/>
      <c r="B52" s="183"/>
      <c r="C52" s="2" t="s">
        <v>68</v>
      </c>
      <c r="D52" s="123">
        <v>1</v>
      </c>
      <c r="E52" s="58"/>
      <c r="F52" s="59">
        <v>1</v>
      </c>
      <c r="G52" s="60">
        <v>1</v>
      </c>
      <c r="H52" s="60"/>
      <c r="I52" s="61"/>
      <c r="J52" s="62"/>
      <c r="K52" s="63">
        <v>1</v>
      </c>
      <c r="L52" s="77"/>
      <c r="M52" s="60">
        <v>1</v>
      </c>
      <c r="N52" s="60"/>
      <c r="O52" s="61"/>
      <c r="P52" s="59"/>
      <c r="Q52" s="62"/>
      <c r="R52" s="62"/>
      <c r="S52" s="59">
        <v>1</v>
      </c>
      <c r="T52" s="59"/>
      <c r="U52" s="62"/>
      <c r="V52" s="65"/>
      <c r="W52" s="61"/>
      <c r="Y52" s="96">
        <v>5.5865921787709499E-3</v>
      </c>
      <c r="Z52" s="96">
        <v>0</v>
      </c>
      <c r="AA52" s="96">
        <v>6.4516129032258064E-3</v>
      </c>
      <c r="AB52" s="96">
        <v>5.6497175141242938E-3</v>
      </c>
      <c r="AC52" s="96">
        <v>0</v>
      </c>
      <c r="AD52" s="96">
        <v>0</v>
      </c>
      <c r="AE52" s="96">
        <v>0</v>
      </c>
      <c r="AF52" s="96">
        <v>2.2222222222222223E-2</v>
      </c>
      <c r="AG52" s="96">
        <v>0</v>
      </c>
      <c r="AH52" s="96">
        <v>6.7114093959731542E-3</v>
      </c>
      <c r="AI52" s="96">
        <v>0</v>
      </c>
      <c r="AJ52" s="96">
        <v>0</v>
      </c>
      <c r="AK52" s="96">
        <v>0</v>
      </c>
      <c r="AL52" s="96">
        <v>0</v>
      </c>
      <c r="AM52" s="96">
        <v>0</v>
      </c>
      <c r="AN52" s="96">
        <v>2.7027027027027029E-2</v>
      </c>
      <c r="AO52" s="96">
        <v>0</v>
      </c>
      <c r="AP52" s="96">
        <v>0</v>
      </c>
      <c r="AQ52" s="96">
        <v>0</v>
      </c>
      <c r="AR52" s="96">
        <v>0</v>
      </c>
    </row>
    <row r="53" spans="1:44" x14ac:dyDescent="0.3">
      <c r="A53" s="213"/>
      <c r="B53" s="183"/>
      <c r="C53" s="2" t="s">
        <v>69</v>
      </c>
      <c r="D53" s="123">
        <v>6</v>
      </c>
      <c r="E53" s="76">
        <v>1</v>
      </c>
      <c r="F53" s="59">
        <v>5</v>
      </c>
      <c r="G53" s="60">
        <v>6</v>
      </c>
      <c r="H53" s="60"/>
      <c r="I53" s="61"/>
      <c r="J53" s="62">
        <v>1</v>
      </c>
      <c r="K53" s="63">
        <v>3</v>
      </c>
      <c r="L53" s="77">
        <v>2</v>
      </c>
      <c r="M53" s="60">
        <v>3</v>
      </c>
      <c r="N53" s="60">
        <v>2</v>
      </c>
      <c r="O53" s="61">
        <v>1</v>
      </c>
      <c r="P53" s="59"/>
      <c r="Q53" s="62"/>
      <c r="R53" s="62">
        <v>2</v>
      </c>
      <c r="S53" s="59">
        <v>2</v>
      </c>
      <c r="T53" s="59">
        <v>2</v>
      </c>
      <c r="U53" s="62"/>
      <c r="V53" s="61">
        <v>6</v>
      </c>
      <c r="W53" s="61">
        <v>2</v>
      </c>
      <c r="Y53" s="96">
        <v>3.3519553072625698E-2</v>
      </c>
      <c r="Z53" s="96">
        <v>4.1666666666666664E-2</v>
      </c>
      <c r="AA53" s="96">
        <v>3.2258064516129031E-2</v>
      </c>
      <c r="AB53" s="96">
        <v>3.3898305084745763E-2</v>
      </c>
      <c r="AC53" s="96">
        <v>0</v>
      </c>
      <c r="AD53" s="96">
        <v>0</v>
      </c>
      <c r="AE53" s="96">
        <v>3.8461538461538464E-2</v>
      </c>
      <c r="AF53" s="96">
        <v>6.6666666666666666E-2</v>
      </c>
      <c r="AG53" s="96">
        <v>1.8518518518518517E-2</v>
      </c>
      <c r="AH53" s="96">
        <v>2.0134228187919462E-2</v>
      </c>
      <c r="AI53" s="96">
        <v>7.6923076923076927E-2</v>
      </c>
      <c r="AJ53" s="96">
        <v>0.25</v>
      </c>
      <c r="AK53" s="96">
        <v>0</v>
      </c>
      <c r="AL53" s="96">
        <v>0</v>
      </c>
      <c r="AM53" s="96">
        <v>5.4054054054054057E-2</v>
      </c>
      <c r="AN53" s="96">
        <v>5.4054054054054057E-2</v>
      </c>
      <c r="AO53" s="96">
        <v>6.6666666666666666E-2</v>
      </c>
      <c r="AP53" s="96">
        <v>0</v>
      </c>
      <c r="AQ53" s="96">
        <v>0.12244897959183673</v>
      </c>
      <c r="AR53" s="96">
        <v>4.3478260869565216E-2</v>
      </c>
    </row>
    <row r="54" spans="1:44" x14ac:dyDescent="0.3">
      <c r="A54" s="213"/>
      <c r="B54" s="183"/>
      <c r="C54" s="41" t="s">
        <v>70</v>
      </c>
      <c r="D54" s="123">
        <v>6</v>
      </c>
      <c r="E54" s="76">
        <v>1</v>
      </c>
      <c r="F54" s="59">
        <v>5</v>
      </c>
      <c r="G54" s="60">
        <v>6</v>
      </c>
      <c r="H54" s="60"/>
      <c r="I54" s="61"/>
      <c r="J54" s="62">
        <v>1</v>
      </c>
      <c r="K54" s="63">
        <v>1</v>
      </c>
      <c r="L54" s="77">
        <v>4</v>
      </c>
      <c r="M54" s="60">
        <v>4</v>
      </c>
      <c r="N54" s="60">
        <v>2</v>
      </c>
      <c r="O54" s="61"/>
      <c r="P54" s="59"/>
      <c r="Q54" s="62"/>
      <c r="R54" s="62">
        <v>2</v>
      </c>
      <c r="S54" s="59">
        <v>2</v>
      </c>
      <c r="T54" s="59">
        <v>2</v>
      </c>
      <c r="U54" s="62"/>
      <c r="V54" s="61">
        <v>2</v>
      </c>
      <c r="W54" s="61">
        <v>3</v>
      </c>
      <c r="Y54" s="96">
        <v>3.3519553072625698E-2</v>
      </c>
      <c r="Z54" s="96">
        <v>4.1666666666666664E-2</v>
      </c>
      <c r="AA54" s="96">
        <v>3.2258064516129031E-2</v>
      </c>
      <c r="AB54" s="96">
        <v>3.3898305084745763E-2</v>
      </c>
      <c r="AC54" s="96">
        <v>0</v>
      </c>
      <c r="AD54" s="96">
        <v>0</v>
      </c>
      <c r="AE54" s="96">
        <v>3.8461538461538464E-2</v>
      </c>
      <c r="AF54" s="96">
        <v>2.2222222222222223E-2</v>
      </c>
      <c r="AG54" s="96">
        <v>3.7037037037037035E-2</v>
      </c>
      <c r="AH54" s="96">
        <v>2.6845637583892617E-2</v>
      </c>
      <c r="AI54" s="96">
        <v>7.6923076923076927E-2</v>
      </c>
      <c r="AJ54" s="96">
        <v>0</v>
      </c>
      <c r="AK54" s="96">
        <v>0</v>
      </c>
      <c r="AL54" s="96">
        <v>0</v>
      </c>
      <c r="AM54" s="96">
        <v>5.4054054054054057E-2</v>
      </c>
      <c r="AN54" s="96">
        <v>5.4054054054054057E-2</v>
      </c>
      <c r="AO54" s="96">
        <v>6.6666666666666666E-2</v>
      </c>
      <c r="AP54" s="96">
        <v>0</v>
      </c>
      <c r="AQ54" s="96">
        <v>4.0816326530612242E-2</v>
      </c>
      <c r="AR54" s="96">
        <v>6.5217391304347824E-2</v>
      </c>
    </row>
    <row r="55" spans="1:44" x14ac:dyDescent="0.3">
      <c r="A55" s="213"/>
      <c r="B55" s="183"/>
      <c r="C55" s="41" t="s">
        <v>71</v>
      </c>
      <c r="D55" s="123">
        <v>92</v>
      </c>
      <c r="E55" s="76">
        <v>12</v>
      </c>
      <c r="F55" s="59">
        <v>80</v>
      </c>
      <c r="G55" s="60">
        <v>91</v>
      </c>
      <c r="H55" s="60"/>
      <c r="I55" s="61">
        <v>1</v>
      </c>
      <c r="J55" s="62">
        <v>15</v>
      </c>
      <c r="K55" s="63">
        <v>22</v>
      </c>
      <c r="L55" s="77">
        <v>55</v>
      </c>
      <c r="M55" s="60">
        <v>81</v>
      </c>
      <c r="N55" s="60">
        <v>8</v>
      </c>
      <c r="O55" s="61">
        <v>3</v>
      </c>
      <c r="P55" s="59">
        <v>6</v>
      </c>
      <c r="Q55" s="62">
        <v>22</v>
      </c>
      <c r="R55" s="62">
        <v>14</v>
      </c>
      <c r="S55" s="59">
        <v>20</v>
      </c>
      <c r="T55" s="59">
        <v>14</v>
      </c>
      <c r="U55" s="62">
        <v>16</v>
      </c>
      <c r="V55" s="61">
        <v>17</v>
      </c>
      <c r="W55" s="61">
        <v>25</v>
      </c>
      <c r="Y55" s="96">
        <v>0.51396648044692739</v>
      </c>
      <c r="Z55" s="96">
        <v>0.5</v>
      </c>
      <c r="AA55" s="96">
        <v>0.5161290322580645</v>
      </c>
      <c r="AB55" s="96">
        <v>0.51412429378531077</v>
      </c>
      <c r="AC55" s="96">
        <v>0</v>
      </c>
      <c r="AD55" s="96">
        <v>1</v>
      </c>
      <c r="AE55" s="96">
        <v>0.57692307692307687</v>
      </c>
      <c r="AF55" s="96">
        <v>0.48888888888888887</v>
      </c>
      <c r="AG55" s="96">
        <v>0.5092592592592593</v>
      </c>
      <c r="AH55" s="96">
        <v>0.5436241610738255</v>
      </c>
      <c r="AI55" s="96">
        <v>0.30769230769230771</v>
      </c>
      <c r="AJ55" s="96">
        <v>0.75</v>
      </c>
      <c r="AK55" s="96">
        <v>0.75</v>
      </c>
      <c r="AL55" s="96">
        <v>0.62857142857142856</v>
      </c>
      <c r="AM55" s="96">
        <v>0.3783783783783784</v>
      </c>
      <c r="AN55" s="96">
        <v>0.54054054054054057</v>
      </c>
      <c r="AO55" s="96">
        <v>0.46666666666666667</v>
      </c>
      <c r="AP55" s="96">
        <v>0.5</v>
      </c>
      <c r="AQ55" s="96">
        <v>0.34693877551020408</v>
      </c>
      <c r="AR55" s="96">
        <v>0.54347826086956519</v>
      </c>
    </row>
    <row r="56" spans="1:44" x14ac:dyDescent="0.3">
      <c r="A56" s="213"/>
      <c r="B56" s="183"/>
      <c r="C56" s="3" t="s">
        <v>26</v>
      </c>
      <c r="D56" s="123">
        <v>26</v>
      </c>
      <c r="E56" s="58">
        <v>3</v>
      </c>
      <c r="F56" s="59">
        <v>23</v>
      </c>
      <c r="G56" s="60">
        <v>25</v>
      </c>
      <c r="H56" s="60">
        <v>1</v>
      </c>
      <c r="I56" s="61"/>
      <c r="J56" s="62">
        <v>4</v>
      </c>
      <c r="K56" s="63">
        <v>5</v>
      </c>
      <c r="L56" s="67">
        <v>17</v>
      </c>
      <c r="M56" s="60">
        <v>24</v>
      </c>
      <c r="N56" s="60">
        <v>2</v>
      </c>
      <c r="O56" s="61"/>
      <c r="P56" s="59">
        <v>2</v>
      </c>
      <c r="Q56" s="62">
        <v>2</v>
      </c>
      <c r="R56" s="62">
        <v>6</v>
      </c>
      <c r="S56" s="59">
        <v>6</v>
      </c>
      <c r="T56" s="59">
        <v>3</v>
      </c>
      <c r="U56" s="62">
        <v>7</v>
      </c>
      <c r="V56" s="61">
        <v>7</v>
      </c>
      <c r="W56" s="61">
        <v>4</v>
      </c>
      <c r="Y56" s="96">
        <v>0.14525139664804471</v>
      </c>
      <c r="Z56" s="96">
        <v>0.125</v>
      </c>
      <c r="AA56" s="96">
        <v>0.14838709677419354</v>
      </c>
      <c r="AB56" s="96">
        <v>0.14124293785310735</v>
      </c>
      <c r="AC56" s="96">
        <v>1</v>
      </c>
      <c r="AD56" s="96">
        <v>0</v>
      </c>
      <c r="AE56" s="96">
        <v>0.15384615384615385</v>
      </c>
      <c r="AF56" s="96">
        <v>0.1111111111111111</v>
      </c>
      <c r="AG56" s="96">
        <v>0.15740740740740741</v>
      </c>
      <c r="AH56" s="96">
        <v>0.16107382550335569</v>
      </c>
      <c r="AI56" s="96">
        <v>7.6923076923076927E-2</v>
      </c>
      <c r="AJ56" s="96">
        <v>0</v>
      </c>
      <c r="AK56" s="96">
        <v>0.25</v>
      </c>
      <c r="AL56" s="96">
        <v>5.7142857142857141E-2</v>
      </c>
      <c r="AM56" s="96">
        <v>0.16216216216216217</v>
      </c>
      <c r="AN56" s="96">
        <v>0.16216216216216217</v>
      </c>
      <c r="AO56" s="96">
        <v>0.1</v>
      </c>
      <c r="AP56" s="96">
        <v>0.21875</v>
      </c>
      <c r="AQ56" s="96">
        <v>0.14285714285714285</v>
      </c>
      <c r="AR56" s="96">
        <v>8.6956521739130432E-2</v>
      </c>
    </row>
    <row r="57" spans="1:44" x14ac:dyDescent="0.3">
      <c r="A57" s="213"/>
      <c r="B57" s="183"/>
      <c r="C57" s="4" t="s">
        <v>61</v>
      </c>
      <c r="D57" s="123">
        <v>21</v>
      </c>
      <c r="E57" s="58">
        <v>5</v>
      </c>
      <c r="F57" s="59">
        <v>16</v>
      </c>
      <c r="G57" s="60">
        <v>21</v>
      </c>
      <c r="H57" s="60"/>
      <c r="I57" s="61"/>
      <c r="J57" s="62">
        <v>5</v>
      </c>
      <c r="K57" s="63">
        <v>4</v>
      </c>
      <c r="L57" s="77">
        <v>12</v>
      </c>
      <c r="M57" s="60">
        <v>16</v>
      </c>
      <c r="N57" s="60">
        <v>5</v>
      </c>
      <c r="O57" s="61"/>
      <c r="P57" s="59">
        <v>3</v>
      </c>
      <c r="Q57" s="62">
        <v>5</v>
      </c>
      <c r="R57" s="62">
        <v>3</v>
      </c>
      <c r="S57" s="59">
        <v>3</v>
      </c>
      <c r="T57" s="59">
        <v>2</v>
      </c>
      <c r="U57" s="62">
        <v>5</v>
      </c>
      <c r="V57" s="61">
        <v>3</v>
      </c>
      <c r="W57" s="61">
        <v>9</v>
      </c>
      <c r="Y57" s="96"/>
      <c r="Z57" s="96"/>
      <c r="AA57" s="96"/>
      <c r="AB57" s="96"/>
      <c r="AC57" s="96"/>
      <c r="AD57" s="96"/>
      <c r="AE57" s="96"/>
      <c r="AF57" s="96"/>
      <c r="AG57" s="96"/>
      <c r="AH57" s="96"/>
      <c r="AI57" s="96"/>
      <c r="AJ57" s="96"/>
      <c r="AK57" s="96"/>
      <c r="AL57" s="96"/>
      <c r="AM57" s="96"/>
      <c r="AN57" s="96"/>
      <c r="AO57" s="96"/>
      <c r="AP57" s="96"/>
      <c r="AQ57" s="96"/>
      <c r="AR57" s="96"/>
    </row>
    <row r="58" spans="1:44" s="68" customFormat="1" x14ac:dyDescent="0.3">
      <c r="A58" s="213"/>
      <c r="B58" s="184"/>
      <c r="C58" s="68" t="s">
        <v>214</v>
      </c>
      <c r="D58" s="71">
        <v>200</v>
      </c>
      <c r="E58" s="69">
        <f>SUM(E48:E57)</f>
        <v>29</v>
      </c>
      <c r="F58" s="70">
        <v>171</v>
      </c>
      <c r="G58" s="71">
        <v>198</v>
      </c>
      <c r="H58" s="71">
        <v>1</v>
      </c>
      <c r="I58" s="70">
        <v>1</v>
      </c>
      <c r="J58" s="71">
        <f>SUM(J48:J57)</f>
        <v>31</v>
      </c>
      <c r="K58" s="72">
        <v>49</v>
      </c>
      <c r="L58" s="78">
        <v>120</v>
      </c>
      <c r="M58" s="71">
        <v>165</v>
      </c>
      <c r="N58" s="71">
        <v>31</v>
      </c>
      <c r="O58" s="70">
        <v>4</v>
      </c>
      <c r="P58" s="70">
        <v>11</v>
      </c>
      <c r="Q58" s="71">
        <v>40</v>
      </c>
      <c r="R58" s="71">
        <v>40</v>
      </c>
      <c r="S58" s="70">
        <v>40</v>
      </c>
      <c r="T58" s="70">
        <v>32</v>
      </c>
      <c r="U58" s="71">
        <v>37</v>
      </c>
      <c r="V58" s="70">
        <v>52</v>
      </c>
      <c r="W58" s="70">
        <v>55</v>
      </c>
      <c r="Y58" s="130">
        <v>1</v>
      </c>
      <c r="Z58" s="130">
        <v>1</v>
      </c>
      <c r="AA58" s="130">
        <v>1</v>
      </c>
      <c r="AB58" s="130">
        <v>1</v>
      </c>
      <c r="AC58" s="130">
        <v>1</v>
      </c>
      <c r="AD58" s="130">
        <v>1</v>
      </c>
      <c r="AE58" s="130">
        <v>1</v>
      </c>
      <c r="AF58" s="130">
        <v>1</v>
      </c>
      <c r="AG58" s="130">
        <v>1</v>
      </c>
      <c r="AH58" s="130">
        <v>1</v>
      </c>
      <c r="AI58" s="130">
        <v>1</v>
      </c>
      <c r="AJ58" s="130">
        <v>1</v>
      </c>
      <c r="AK58" s="130">
        <v>1</v>
      </c>
      <c r="AL58" s="130">
        <v>1</v>
      </c>
      <c r="AM58" s="130">
        <v>1</v>
      </c>
      <c r="AN58" s="130">
        <v>1</v>
      </c>
      <c r="AO58" s="130">
        <v>0.99999999999999989</v>
      </c>
      <c r="AP58" s="130">
        <v>1</v>
      </c>
      <c r="AQ58" s="130">
        <v>1</v>
      </c>
      <c r="AR58" s="130">
        <v>1</v>
      </c>
    </row>
    <row r="59" spans="1:44" x14ac:dyDescent="0.3">
      <c r="A59" s="213"/>
      <c r="B59" s="195" t="s">
        <v>72</v>
      </c>
      <c r="C59" s="42" t="s">
        <v>73</v>
      </c>
      <c r="D59" s="123">
        <v>192</v>
      </c>
      <c r="E59" s="58">
        <v>27</v>
      </c>
      <c r="F59" s="59">
        <v>165</v>
      </c>
      <c r="G59" s="60">
        <v>190</v>
      </c>
      <c r="H59" s="60">
        <v>1</v>
      </c>
      <c r="I59" s="61">
        <v>1</v>
      </c>
      <c r="J59" s="62">
        <v>28</v>
      </c>
      <c r="K59" s="63">
        <v>46</v>
      </c>
      <c r="L59" s="77">
        <v>118</v>
      </c>
      <c r="M59" s="60">
        <v>158</v>
      </c>
      <c r="N59" s="60">
        <v>31</v>
      </c>
      <c r="O59" s="61">
        <v>3</v>
      </c>
      <c r="P59" s="59">
        <v>9</v>
      </c>
      <c r="Q59" s="62">
        <v>39</v>
      </c>
      <c r="R59" s="62">
        <v>37</v>
      </c>
      <c r="S59" s="59">
        <v>40</v>
      </c>
      <c r="T59" s="59">
        <v>31</v>
      </c>
      <c r="U59" s="62">
        <v>36</v>
      </c>
      <c r="V59" s="61">
        <v>51</v>
      </c>
      <c r="W59" s="61">
        <v>54</v>
      </c>
      <c r="Y59" s="96">
        <v>0.96</v>
      </c>
      <c r="Z59" s="96">
        <v>0.93103448275862066</v>
      </c>
      <c r="AA59" s="96">
        <v>0.96491228070175439</v>
      </c>
      <c r="AB59" s="96">
        <v>0.95959595959595956</v>
      </c>
      <c r="AC59" s="96">
        <v>1</v>
      </c>
      <c r="AD59" s="96">
        <v>1</v>
      </c>
      <c r="AE59" s="96">
        <v>0.90322580645161288</v>
      </c>
      <c r="AF59" s="96">
        <v>0.93877551020408168</v>
      </c>
      <c r="AG59" s="96">
        <v>0.98333333333333328</v>
      </c>
      <c r="AH59" s="96">
        <v>0.95757575757575752</v>
      </c>
      <c r="AI59" s="96">
        <v>1</v>
      </c>
      <c r="AJ59" s="96">
        <v>0.75</v>
      </c>
      <c r="AK59" s="96">
        <v>0.81818181818181823</v>
      </c>
      <c r="AL59" s="96">
        <v>0.97499999999999998</v>
      </c>
      <c r="AM59" s="96">
        <v>0.92500000000000004</v>
      </c>
      <c r="AN59" s="96">
        <v>1</v>
      </c>
      <c r="AO59" s="96">
        <v>0.96875</v>
      </c>
      <c r="AP59" s="96">
        <v>0.97297297297297303</v>
      </c>
      <c r="AQ59" s="96">
        <v>0.98076923076923073</v>
      </c>
      <c r="AR59" s="96">
        <v>0.98181818181818181</v>
      </c>
    </row>
    <row r="60" spans="1:44" x14ac:dyDescent="0.3">
      <c r="A60" s="213"/>
      <c r="B60" s="196"/>
      <c r="C60" s="43" t="s">
        <v>74</v>
      </c>
      <c r="D60" s="123">
        <v>8</v>
      </c>
      <c r="E60" s="58">
        <v>2</v>
      </c>
      <c r="F60" s="59">
        <v>6</v>
      </c>
      <c r="G60" s="60">
        <v>8</v>
      </c>
      <c r="H60" s="60"/>
      <c r="I60" s="61"/>
      <c r="J60" s="62">
        <v>3</v>
      </c>
      <c r="K60" s="63">
        <v>3</v>
      </c>
      <c r="L60" s="77">
        <v>2</v>
      </c>
      <c r="M60" s="60">
        <v>7</v>
      </c>
      <c r="N60" s="60"/>
      <c r="O60" s="61">
        <v>1</v>
      </c>
      <c r="P60" s="59">
        <v>2</v>
      </c>
      <c r="Q60" s="62">
        <v>1</v>
      </c>
      <c r="R60" s="62">
        <v>3</v>
      </c>
      <c r="S60" s="59"/>
      <c r="T60" s="59">
        <v>1</v>
      </c>
      <c r="U60" s="62">
        <v>1</v>
      </c>
      <c r="V60" s="61">
        <v>1</v>
      </c>
      <c r="W60" s="61">
        <v>1</v>
      </c>
      <c r="Y60" s="96">
        <v>0.04</v>
      </c>
      <c r="Z60" s="96">
        <v>6.8965517241379309E-2</v>
      </c>
      <c r="AA60" s="96">
        <v>3.5087719298245612E-2</v>
      </c>
      <c r="AB60" s="96">
        <v>4.0404040404040407E-2</v>
      </c>
      <c r="AC60" s="96">
        <v>0</v>
      </c>
      <c r="AD60" s="96">
        <v>0</v>
      </c>
      <c r="AE60" s="96">
        <v>9.6774193548387094E-2</v>
      </c>
      <c r="AF60" s="96">
        <v>6.1224489795918366E-2</v>
      </c>
      <c r="AG60" s="96">
        <v>1.6666666666666666E-2</v>
      </c>
      <c r="AH60" s="96">
        <v>4.2424242424242427E-2</v>
      </c>
      <c r="AI60" s="96">
        <v>0</v>
      </c>
      <c r="AJ60" s="96">
        <v>0.25</v>
      </c>
      <c r="AK60" s="96">
        <v>0.18181818181818182</v>
      </c>
      <c r="AL60" s="96">
        <v>2.5000000000000001E-2</v>
      </c>
      <c r="AM60" s="96">
        <v>7.4999999999999997E-2</v>
      </c>
      <c r="AN60" s="96">
        <v>0</v>
      </c>
      <c r="AO60" s="96">
        <v>3.125E-2</v>
      </c>
      <c r="AP60" s="96">
        <v>2.7027027027027029E-2</v>
      </c>
      <c r="AQ60" s="96">
        <v>1.9230769230769232E-2</v>
      </c>
      <c r="AR60" s="96">
        <v>1.8181818181818181E-2</v>
      </c>
    </row>
    <row r="61" spans="1:44" s="68" customFormat="1" x14ac:dyDescent="0.3">
      <c r="A61" s="213"/>
      <c r="B61" s="197"/>
      <c r="C61" s="74" t="s">
        <v>214</v>
      </c>
      <c r="D61" s="71">
        <v>200</v>
      </c>
      <c r="E61" s="69">
        <v>29</v>
      </c>
      <c r="F61" s="70">
        <v>171</v>
      </c>
      <c r="G61" s="71">
        <v>198</v>
      </c>
      <c r="H61" s="71">
        <v>1</v>
      </c>
      <c r="I61" s="70">
        <v>1</v>
      </c>
      <c r="J61" s="71">
        <v>31</v>
      </c>
      <c r="K61" s="72">
        <v>49</v>
      </c>
      <c r="L61" s="78">
        <v>120</v>
      </c>
      <c r="M61" s="71">
        <v>165</v>
      </c>
      <c r="N61" s="71">
        <v>31</v>
      </c>
      <c r="O61" s="70">
        <v>4</v>
      </c>
      <c r="P61" s="70">
        <v>11</v>
      </c>
      <c r="Q61" s="71">
        <v>40</v>
      </c>
      <c r="R61" s="71">
        <v>40</v>
      </c>
      <c r="S61" s="70">
        <v>40</v>
      </c>
      <c r="T61" s="70">
        <v>32</v>
      </c>
      <c r="U61" s="71">
        <v>37</v>
      </c>
      <c r="V61" s="70">
        <v>52</v>
      </c>
      <c r="W61" s="70">
        <v>55</v>
      </c>
      <c r="Y61" s="130">
        <v>1</v>
      </c>
      <c r="Z61" s="130">
        <v>1</v>
      </c>
      <c r="AA61" s="130">
        <v>1</v>
      </c>
      <c r="AB61" s="130">
        <v>1</v>
      </c>
      <c r="AC61" s="130">
        <v>1</v>
      </c>
      <c r="AD61" s="130">
        <v>1</v>
      </c>
      <c r="AE61" s="130">
        <v>1</v>
      </c>
      <c r="AF61" s="130">
        <v>1</v>
      </c>
      <c r="AG61" s="130">
        <v>1</v>
      </c>
      <c r="AH61" s="130">
        <v>1</v>
      </c>
      <c r="AI61" s="130">
        <v>1</v>
      </c>
      <c r="AJ61" s="130">
        <v>1</v>
      </c>
      <c r="AK61" s="130">
        <v>1</v>
      </c>
      <c r="AL61" s="130">
        <v>1</v>
      </c>
      <c r="AM61" s="130">
        <v>1</v>
      </c>
      <c r="AN61" s="130">
        <v>1</v>
      </c>
      <c r="AO61" s="130">
        <v>1</v>
      </c>
      <c r="AP61" s="130">
        <v>1</v>
      </c>
      <c r="AQ61" s="130">
        <v>1</v>
      </c>
      <c r="AR61" s="130">
        <v>1</v>
      </c>
    </row>
    <row r="62" spans="1:44" x14ac:dyDescent="0.3">
      <c r="A62" s="213"/>
      <c r="B62" s="195" t="s">
        <v>75</v>
      </c>
      <c r="C62" s="37" t="s">
        <v>76</v>
      </c>
      <c r="D62" s="123">
        <v>168</v>
      </c>
      <c r="E62" s="58">
        <v>29</v>
      </c>
      <c r="F62" s="59">
        <v>139</v>
      </c>
      <c r="G62" s="60">
        <v>167</v>
      </c>
      <c r="H62" s="60">
        <v>1</v>
      </c>
      <c r="I62" s="61"/>
      <c r="J62" s="62">
        <v>31</v>
      </c>
      <c r="K62" s="63">
        <v>40</v>
      </c>
      <c r="L62" s="77">
        <v>97</v>
      </c>
      <c r="M62" s="60">
        <v>147</v>
      </c>
      <c r="N62" s="60">
        <v>21</v>
      </c>
      <c r="O62" s="61"/>
      <c r="P62" s="59">
        <v>11</v>
      </c>
      <c r="Q62" s="62">
        <v>34</v>
      </c>
      <c r="R62" s="62">
        <v>30</v>
      </c>
      <c r="S62" s="59">
        <v>36</v>
      </c>
      <c r="T62" s="59">
        <v>26</v>
      </c>
      <c r="U62" s="62">
        <v>31</v>
      </c>
      <c r="V62" s="61">
        <v>32</v>
      </c>
      <c r="W62" s="61">
        <v>47</v>
      </c>
      <c r="Y62" s="96">
        <v>0.84</v>
      </c>
      <c r="Z62" s="96">
        <v>1</v>
      </c>
      <c r="AA62" s="96">
        <v>0.8128654970760234</v>
      </c>
      <c r="AB62" s="96">
        <v>0.84343434343434343</v>
      </c>
      <c r="AC62" s="96">
        <v>1</v>
      </c>
      <c r="AD62" s="96">
        <v>0</v>
      </c>
      <c r="AE62" s="96">
        <v>1</v>
      </c>
      <c r="AF62" s="96">
        <v>0.81632653061224492</v>
      </c>
      <c r="AG62" s="96">
        <v>0.80833333333333335</v>
      </c>
      <c r="AH62" s="96">
        <v>0.89090909090909087</v>
      </c>
      <c r="AI62" s="96">
        <v>0.67741935483870963</v>
      </c>
      <c r="AJ62" s="96">
        <v>0</v>
      </c>
      <c r="AK62" s="96">
        <v>1</v>
      </c>
      <c r="AL62" s="96">
        <v>0.85</v>
      </c>
      <c r="AM62" s="96">
        <v>0.75</v>
      </c>
      <c r="AN62" s="96">
        <v>0.9</v>
      </c>
      <c r="AO62" s="96">
        <v>0.8125</v>
      </c>
      <c r="AP62" s="96">
        <v>0.83783783783783783</v>
      </c>
      <c r="AQ62" s="96">
        <v>0.61538461538461542</v>
      </c>
      <c r="AR62" s="96">
        <v>0.8545454545454545</v>
      </c>
    </row>
    <row r="63" spans="1:44" x14ac:dyDescent="0.3">
      <c r="A63" s="213"/>
      <c r="B63" s="196"/>
      <c r="C63" s="39" t="s">
        <v>77</v>
      </c>
      <c r="D63" s="123">
        <v>32</v>
      </c>
      <c r="E63" s="58"/>
      <c r="F63" s="59">
        <v>32</v>
      </c>
      <c r="G63" s="60">
        <v>31</v>
      </c>
      <c r="H63" s="60"/>
      <c r="I63" s="61">
        <v>1</v>
      </c>
      <c r="J63" s="62"/>
      <c r="K63" s="63">
        <v>9</v>
      </c>
      <c r="L63" s="77">
        <v>23</v>
      </c>
      <c r="M63" s="60">
        <v>18</v>
      </c>
      <c r="N63" s="60">
        <v>10</v>
      </c>
      <c r="O63" s="61">
        <v>4</v>
      </c>
      <c r="P63" s="59"/>
      <c r="Q63" s="62">
        <v>6</v>
      </c>
      <c r="R63" s="62">
        <v>10</v>
      </c>
      <c r="S63" s="59">
        <v>4</v>
      </c>
      <c r="T63" s="59">
        <v>6</v>
      </c>
      <c r="U63" s="62">
        <v>6</v>
      </c>
      <c r="V63" s="61">
        <v>20</v>
      </c>
      <c r="W63" s="61">
        <v>8</v>
      </c>
      <c r="Y63" s="96">
        <v>0.16</v>
      </c>
      <c r="Z63" s="96">
        <v>0</v>
      </c>
      <c r="AA63" s="96">
        <v>0.1871345029239766</v>
      </c>
      <c r="AB63" s="96">
        <v>0.15656565656565657</v>
      </c>
      <c r="AC63" s="96">
        <v>0</v>
      </c>
      <c r="AD63" s="96">
        <v>1</v>
      </c>
      <c r="AE63" s="96">
        <v>0</v>
      </c>
      <c r="AF63" s="96">
        <v>0.18367346938775511</v>
      </c>
      <c r="AG63" s="96">
        <v>0.19166666666666668</v>
      </c>
      <c r="AH63" s="96">
        <v>0.10909090909090909</v>
      </c>
      <c r="AI63" s="96">
        <v>0.32258064516129031</v>
      </c>
      <c r="AJ63" s="96">
        <v>1</v>
      </c>
      <c r="AK63" s="96">
        <v>0</v>
      </c>
      <c r="AL63" s="96">
        <v>0.15</v>
      </c>
      <c r="AM63" s="96">
        <v>0.25</v>
      </c>
      <c r="AN63" s="96">
        <v>0.1</v>
      </c>
      <c r="AO63" s="96">
        <v>0.1875</v>
      </c>
      <c r="AP63" s="96">
        <v>0.16216216216216217</v>
      </c>
      <c r="AQ63" s="96">
        <v>0.38461538461538464</v>
      </c>
      <c r="AR63" s="96">
        <v>0.14545454545454545</v>
      </c>
    </row>
    <row r="64" spans="1:44" s="68" customFormat="1" x14ac:dyDescent="0.3">
      <c r="A64" s="213"/>
      <c r="B64" s="197"/>
      <c r="C64" s="74" t="s">
        <v>214</v>
      </c>
      <c r="D64" s="71">
        <v>200</v>
      </c>
      <c r="E64" s="69">
        <v>29</v>
      </c>
      <c r="F64" s="70">
        <v>171</v>
      </c>
      <c r="G64" s="71">
        <v>198</v>
      </c>
      <c r="H64" s="71">
        <v>1</v>
      </c>
      <c r="I64" s="70">
        <v>1</v>
      </c>
      <c r="J64" s="71">
        <v>31</v>
      </c>
      <c r="K64" s="72">
        <v>49</v>
      </c>
      <c r="L64" s="78">
        <v>120</v>
      </c>
      <c r="M64" s="71">
        <v>165</v>
      </c>
      <c r="N64" s="71">
        <v>31</v>
      </c>
      <c r="O64" s="70">
        <v>4</v>
      </c>
      <c r="P64" s="70">
        <v>11</v>
      </c>
      <c r="Q64" s="71">
        <v>40</v>
      </c>
      <c r="R64" s="71">
        <v>40</v>
      </c>
      <c r="S64" s="70">
        <v>40</v>
      </c>
      <c r="T64" s="70">
        <v>32</v>
      </c>
      <c r="U64" s="71">
        <v>37</v>
      </c>
      <c r="V64" s="70">
        <v>52</v>
      </c>
      <c r="W64" s="70">
        <v>55</v>
      </c>
      <c r="Y64" s="130">
        <v>1</v>
      </c>
      <c r="Z64" s="130">
        <v>1</v>
      </c>
      <c r="AA64" s="130">
        <v>1</v>
      </c>
      <c r="AB64" s="130">
        <v>1</v>
      </c>
      <c r="AC64" s="130">
        <v>1</v>
      </c>
      <c r="AD64" s="130">
        <v>1</v>
      </c>
      <c r="AE64" s="130">
        <v>1</v>
      </c>
      <c r="AF64" s="130">
        <v>1</v>
      </c>
      <c r="AG64" s="130">
        <v>1</v>
      </c>
      <c r="AH64" s="130">
        <v>1</v>
      </c>
      <c r="AI64" s="130">
        <v>1</v>
      </c>
      <c r="AJ64" s="130">
        <v>1</v>
      </c>
      <c r="AK64" s="130">
        <v>1</v>
      </c>
      <c r="AL64" s="130">
        <v>1</v>
      </c>
      <c r="AM64" s="130">
        <v>1</v>
      </c>
      <c r="AN64" s="130">
        <v>1</v>
      </c>
      <c r="AO64" s="130">
        <v>1</v>
      </c>
      <c r="AP64" s="130">
        <v>1</v>
      </c>
      <c r="AQ64" s="130">
        <v>1</v>
      </c>
      <c r="AR64" s="130">
        <v>1</v>
      </c>
    </row>
    <row r="65" spans="1:44" x14ac:dyDescent="0.3">
      <c r="A65" s="213"/>
      <c r="B65" s="195" t="s">
        <v>100</v>
      </c>
      <c r="C65" s="42" t="s">
        <v>6</v>
      </c>
      <c r="D65" s="123">
        <v>54</v>
      </c>
      <c r="E65" s="58">
        <v>7</v>
      </c>
      <c r="F65" s="59">
        <v>47</v>
      </c>
      <c r="G65" s="60">
        <v>54</v>
      </c>
      <c r="H65" s="60"/>
      <c r="I65" s="61"/>
      <c r="J65" s="62">
        <v>9</v>
      </c>
      <c r="K65" s="63">
        <v>10</v>
      </c>
      <c r="L65" s="77">
        <v>35</v>
      </c>
      <c r="M65" s="60">
        <v>46</v>
      </c>
      <c r="N65" s="60">
        <v>7</v>
      </c>
      <c r="O65" s="61">
        <v>1</v>
      </c>
      <c r="P65" s="59">
        <v>3</v>
      </c>
      <c r="Q65" s="62">
        <v>5</v>
      </c>
      <c r="R65" s="62">
        <v>5</v>
      </c>
      <c r="S65" s="59">
        <v>10</v>
      </c>
      <c r="T65" s="59">
        <v>12</v>
      </c>
      <c r="U65" s="62">
        <v>19</v>
      </c>
      <c r="V65" s="61">
        <v>14</v>
      </c>
      <c r="W65" s="61">
        <v>14</v>
      </c>
      <c r="Y65" s="96">
        <v>0.3</v>
      </c>
      <c r="Z65" s="96">
        <v>0.2413793103448276</v>
      </c>
      <c r="AA65" s="96">
        <v>0.31125827814569534</v>
      </c>
      <c r="AB65" s="96">
        <v>0.3</v>
      </c>
      <c r="AC65" s="96" t="s">
        <v>51</v>
      </c>
      <c r="AD65" s="96" t="s">
        <v>51</v>
      </c>
      <c r="AE65" s="96">
        <v>0.29032258064516131</v>
      </c>
      <c r="AF65" s="96">
        <v>0.21276595744680851</v>
      </c>
      <c r="AG65" s="96">
        <v>0.34313725490196079</v>
      </c>
      <c r="AH65" s="96">
        <v>0.31506849315068491</v>
      </c>
      <c r="AI65" s="96">
        <v>0.23333333333333334</v>
      </c>
      <c r="AJ65" s="96">
        <v>0.25</v>
      </c>
      <c r="AK65" s="96">
        <v>0.27272727272727271</v>
      </c>
      <c r="AL65" s="96">
        <v>0.12820512820512819</v>
      </c>
      <c r="AM65" s="96">
        <v>0.13157894736842105</v>
      </c>
      <c r="AN65" s="96">
        <v>0.27777777777777779</v>
      </c>
      <c r="AO65" s="96">
        <v>0.52173913043478259</v>
      </c>
      <c r="AP65" s="96">
        <v>0.5757575757575758</v>
      </c>
      <c r="AQ65" s="96">
        <v>0.29166666666666669</v>
      </c>
      <c r="AR65" s="96">
        <v>0.26923076923076922</v>
      </c>
    </row>
    <row r="66" spans="1:44" x14ac:dyDescent="0.3">
      <c r="A66" s="213"/>
      <c r="B66" s="196"/>
      <c r="C66" s="25" t="s">
        <v>7</v>
      </c>
      <c r="D66" s="123">
        <v>126</v>
      </c>
      <c r="E66" s="58">
        <v>22</v>
      </c>
      <c r="F66" s="59">
        <v>104</v>
      </c>
      <c r="G66" s="60">
        <v>126</v>
      </c>
      <c r="H66" s="60"/>
      <c r="I66" s="61"/>
      <c r="J66" s="62">
        <v>22</v>
      </c>
      <c r="K66" s="63">
        <v>37</v>
      </c>
      <c r="L66" s="77">
        <v>67</v>
      </c>
      <c r="M66" s="60">
        <v>100</v>
      </c>
      <c r="N66" s="60">
        <v>23</v>
      </c>
      <c r="O66" s="61">
        <v>3</v>
      </c>
      <c r="P66" s="59">
        <v>8</v>
      </c>
      <c r="Q66" s="62">
        <v>34</v>
      </c>
      <c r="R66" s="62">
        <v>33</v>
      </c>
      <c r="S66" s="59">
        <v>26</v>
      </c>
      <c r="T66" s="59">
        <v>11</v>
      </c>
      <c r="U66" s="62">
        <v>14</v>
      </c>
      <c r="V66" s="61">
        <v>34</v>
      </c>
      <c r="W66" s="61">
        <v>38</v>
      </c>
      <c r="Y66" s="96">
        <v>0.7</v>
      </c>
      <c r="Z66" s="96">
        <v>0.75862068965517238</v>
      </c>
      <c r="AA66" s="96">
        <v>0.6887417218543046</v>
      </c>
      <c r="AB66" s="96">
        <v>0.7</v>
      </c>
      <c r="AC66" s="96" t="s">
        <v>51</v>
      </c>
      <c r="AD66" s="96" t="s">
        <v>51</v>
      </c>
      <c r="AE66" s="96">
        <v>0.70967741935483875</v>
      </c>
      <c r="AF66" s="96">
        <v>0.78723404255319152</v>
      </c>
      <c r="AG66" s="96">
        <v>0.65686274509803921</v>
      </c>
      <c r="AH66" s="96">
        <v>0.68493150684931503</v>
      </c>
      <c r="AI66" s="96">
        <v>0.76666666666666672</v>
      </c>
      <c r="AJ66" s="96">
        <v>0.75</v>
      </c>
      <c r="AK66" s="96">
        <v>0.72727272727272729</v>
      </c>
      <c r="AL66" s="96">
        <v>0.87179487179487181</v>
      </c>
      <c r="AM66" s="96">
        <v>0.86842105263157898</v>
      </c>
      <c r="AN66" s="96">
        <v>0.72222222222222221</v>
      </c>
      <c r="AO66" s="96">
        <v>0.47826086956521741</v>
      </c>
      <c r="AP66" s="96">
        <v>0.42424242424242425</v>
      </c>
      <c r="AQ66" s="96">
        <v>0.70833333333333337</v>
      </c>
      <c r="AR66" s="96">
        <v>0.73076923076923073</v>
      </c>
    </row>
    <row r="67" spans="1:44" x14ac:dyDescent="0.3">
      <c r="A67" s="213"/>
      <c r="B67" s="196"/>
      <c r="C67" s="43" t="s">
        <v>5</v>
      </c>
      <c r="D67" s="124">
        <v>20</v>
      </c>
      <c r="E67" s="67"/>
      <c r="F67" s="59">
        <v>20</v>
      </c>
      <c r="G67" s="65">
        <v>18</v>
      </c>
      <c r="H67" s="60">
        <v>1</v>
      </c>
      <c r="I67" s="61">
        <v>1</v>
      </c>
      <c r="J67" s="67"/>
      <c r="K67" s="63">
        <v>2</v>
      </c>
      <c r="L67" s="77">
        <v>18</v>
      </c>
      <c r="M67" s="60">
        <v>19</v>
      </c>
      <c r="N67" s="60">
        <v>1</v>
      </c>
      <c r="O67" s="61"/>
      <c r="P67" s="59"/>
      <c r="Q67" s="62">
        <v>1</v>
      </c>
      <c r="R67" s="62">
        <v>2</v>
      </c>
      <c r="S67" s="59">
        <v>4</v>
      </c>
      <c r="T67" s="59">
        <v>9</v>
      </c>
      <c r="U67" s="62">
        <v>4</v>
      </c>
      <c r="V67" s="61">
        <v>4</v>
      </c>
      <c r="W67" s="61">
        <v>3</v>
      </c>
      <c r="Y67" s="96"/>
      <c r="Z67" s="96"/>
      <c r="AA67" s="96"/>
      <c r="AB67" s="96"/>
      <c r="AC67" s="96"/>
      <c r="AD67" s="96"/>
      <c r="AE67" s="96"/>
      <c r="AF67" s="96"/>
      <c r="AG67" s="96"/>
      <c r="AH67" s="96"/>
      <c r="AI67" s="96"/>
      <c r="AJ67" s="96"/>
      <c r="AK67" s="96"/>
      <c r="AL67" s="96"/>
      <c r="AM67" s="96"/>
      <c r="AN67" s="96"/>
      <c r="AO67" s="96"/>
      <c r="AP67" s="96"/>
      <c r="AQ67" s="96"/>
      <c r="AR67" s="96"/>
    </row>
    <row r="68" spans="1:44" s="68" customFormat="1" x14ac:dyDescent="0.3">
      <c r="A68" s="213"/>
      <c r="B68" s="197"/>
      <c r="C68" s="74" t="s">
        <v>214</v>
      </c>
      <c r="D68" s="71">
        <f>SUM(D65:D67)</f>
        <v>200</v>
      </c>
      <c r="E68" s="69">
        <v>29</v>
      </c>
      <c r="F68" s="70">
        <v>171</v>
      </c>
      <c r="G68" s="71">
        <v>198</v>
      </c>
      <c r="H68" s="71">
        <v>1</v>
      </c>
      <c r="I68" s="70">
        <v>1</v>
      </c>
      <c r="J68" s="71">
        <v>31</v>
      </c>
      <c r="K68" s="72">
        <v>49</v>
      </c>
      <c r="L68" s="78">
        <v>120</v>
      </c>
      <c r="M68" s="71">
        <v>165</v>
      </c>
      <c r="N68" s="71">
        <v>31</v>
      </c>
      <c r="O68" s="70">
        <v>4</v>
      </c>
      <c r="P68" s="70">
        <v>11</v>
      </c>
      <c r="Q68" s="71">
        <v>40</v>
      </c>
      <c r="R68" s="71">
        <v>40</v>
      </c>
      <c r="S68" s="70">
        <v>40</v>
      </c>
      <c r="T68" s="70">
        <v>32</v>
      </c>
      <c r="U68" s="71">
        <v>37</v>
      </c>
      <c r="V68" s="70">
        <v>52</v>
      </c>
      <c r="W68" s="70">
        <v>55</v>
      </c>
      <c r="Y68" s="130">
        <v>1</v>
      </c>
      <c r="Z68" s="130">
        <v>1</v>
      </c>
      <c r="AA68" s="130">
        <v>1</v>
      </c>
      <c r="AB68" s="130">
        <v>1</v>
      </c>
      <c r="AC68" s="130">
        <v>0</v>
      </c>
      <c r="AD68" s="130">
        <v>0</v>
      </c>
      <c r="AE68" s="130">
        <v>1</v>
      </c>
      <c r="AF68" s="130">
        <v>1</v>
      </c>
      <c r="AG68" s="130">
        <v>1</v>
      </c>
      <c r="AH68" s="130">
        <v>1</v>
      </c>
      <c r="AI68" s="130">
        <v>1</v>
      </c>
      <c r="AJ68" s="130">
        <v>1</v>
      </c>
      <c r="AK68" s="130">
        <v>1</v>
      </c>
      <c r="AL68" s="130">
        <v>1</v>
      </c>
      <c r="AM68" s="130">
        <v>1</v>
      </c>
      <c r="AN68" s="130">
        <v>1</v>
      </c>
      <c r="AO68" s="130">
        <v>1</v>
      </c>
      <c r="AP68" s="130">
        <v>1</v>
      </c>
      <c r="AQ68" s="130">
        <v>1</v>
      </c>
      <c r="AR68" s="130">
        <v>1</v>
      </c>
    </row>
    <row r="69" spans="1:44" x14ac:dyDescent="0.3">
      <c r="A69" s="213"/>
      <c r="B69" s="182" t="s">
        <v>101</v>
      </c>
      <c r="C69" s="42" t="s">
        <v>6</v>
      </c>
      <c r="D69" s="123">
        <v>27</v>
      </c>
      <c r="E69" s="58">
        <v>6</v>
      </c>
      <c r="F69" s="59">
        <v>21</v>
      </c>
      <c r="G69" s="60">
        <v>27</v>
      </c>
      <c r="H69" s="60"/>
      <c r="I69" s="61"/>
      <c r="J69" s="62">
        <v>6</v>
      </c>
      <c r="K69" s="63">
        <v>4</v>
      </c>
      <c r="L69" s="77">
        <v>17</v>
      </c>
      <c r="M69" s="60">
        <v>23</v>
      </c>
      <c r="N69" s="60">
        <v>3</v>
      </c>
      <c r="O69" s="61">
        <v>1</v>
      </c>
      <c r="P69" s="59">
        <v>2</v>
      </c>
      <c r="Q69" s="62">
        <v>5</v>
      </c>
      <c r="R69" s="62">
        <v>4</v>
      </c>
      <c r="S69" s="59">
        <v>2</v>
      </c>
      <c r="T69" s="59">
        <v>3</v>
      </c>
      <c r="U69" s="62">
        <v>11</v>
      </c>
      <c r="V69" s="61">
        <v>9</v>
      </c>
      <c r="W69" s="61">
        <v>8</v>
      </c>
      <c r="Y69" s="96">
        <v>0.5</v>
      </c>
      <c r="Z69" s="96">
        <v>0.8571428571428571</v>
      </c>
      <c r="AA69" s="96">
        <v>0.44680851063829785</v>
      </c>
      <c r="AB69" s="96">
        <v>0.5</v>
      </c>
      <c r="AC69" s="96" t="s">
        <v>51</v>
      </c>
      <c r="AD69" s="96" t="s">
        <v>51</v>
      </c>
      <c r="AE69" s="96">
        <v>0.66666666666666663</v>
      </c>
      <c r="AF69" s="96">
        <v>0.4</v>
      </c>
      <c r="AG69" s="96">
        <v>0.48571428571428571</v>
      </c>
      <c r="AH69" s="96">
        <v>0.5</v>
      </c>
      <c r="AI69" s="96">
        <v>0.42857142857142855</v>
      </c>
      <c r="AJ69" s="96">
        <v>1</v>
      </c>
      <c r="AK69" s="96">
        <v>0.66666666666666663</v>
      </c>
      <c r="AL69" s="96">
        <v>1</v>
      </c>
      <c r="AM69" s="96">
        <v>0.8</v>
      </c>
      <c r="AN69" s="96">
        <v>0.2</v>
      </c>
      <c r="AO69" s="96">
        <v>0.25</v>
      </c>
      <c r="AP69" s="96">
        <v>0.57894736842105265</v>
      </c>
      <c r="AQ69" s="96">
        <v>0.6428571428571429</v>
      </c>
      <c r="AR69" s="96">
        <v>0.5714285714285714</v>
      </c>
    </row>
    <row r="70" spans="1:44" x14ac:dyDescent="0.3">
      <c r="A70" s="213"/>
      <c r="B70" s="183"/>
      <c r="C70" s="25" t="s">
        <v>7</v>
      </c>
      <c r="D70" s="123">
        <v>27</v>
      </c>
      <c r="E70" s="58">
        <v>1</v>
      </c>
      <c r="F70" s="59">
        <v>26</v>
      </c>
      <c r="G70" s="60">
        <v>27</v>
      </c>
      <c r="H70" s="60"/>
      <c r="I70" s="61"/>
      <c r="J70" s="62">
        <v>3</v>
      </c>
      <c r="K70" s="63">
        <v>6</v>
      </c>
      <c r="L70" s="77">
        <v>18</v>
      </c>
      <c r="M70" s="60">
        <v>23</v>
      </c>
      <c r="N70" s="60">
        <v>4</v>
      </c>
      <c r="O70" s="61"/>
      <c r="P70" s="59">
        <v>1</v>
      </c>
      <c r="Q70" s="62"/>
      <c r="R70" s="62">
        <v>1</v>
      </c>
      <c r="S70" s="59">
        <v>8</v>
      </c>
      <c r="T70" s="59">
        <v>9</v>
      </c>
      <c r="U70" s="62">
        <v>8</v>
      </c>
      <c r="V70" s="61">
        <v>5</v>
      </c>
      <c r="W70" s="61">
        <v>6</v>
      </c>
      <c r="Y70" s="96">
        <v>0.5</v>
      </c>
      <c r="Z70" s="96">
        <v>0.14285714285714285</v>
      </c>
      <c r="AA70" s="96">
        <v>0.55319148936170215</v>
      </c>
      <c r="AB70" s="96">
        <v>0.5</v>
      </c>
      <c r="AC70" s="96" t="s">
        <v>51</v>
      </c>
      <c r="AD70" s="96" t="s">
        <v>51</v>
      </c>
      <c r="AE70" s="96">
        <v>0.33333333333333331</v>
      </c>
      <c r="AF70" s="96">
        <v>0.6</v>
      </c>
      <c r="AG70" s="96">
        <v>0.51428571428571423</v>
      </c>
      <c r="AH70" s="96">
        <v>0.5</v>
      </c>
      <c r="AI70" s="96">
        <v>0.5714285714285714</v>
      </c>
      <c r="AJ70" s="96">
        <v>0</v>
      </c>
      <c r="AK70" s="96">
        <v>0.33333333333333331</v>
      </c>
      <c r="AL70" s="96">
        <v>0</v>
      </c>
      <c r="AM70" s="96">
        <v>0.2</v>
      </c>
      <c r="AN70" s="96">
        <v>0.8</v>
      </c>
      <c r="AO70" s="96">
        <v>0.75</v>
      </c>
      <c r="AP70" s="96">
        <v>0.42105263157894735</v>
      </c>
      <c r="AQ70" s="96">
        <v>0.35714285714285715</v>
      </c>
      <c r="AR70" s="96">
        <v>0.42857142857142855</v>
      </c>
    </row>
    <row r="71" spans="1:44" x14ac:dyDescent="0.3">
      <c r="A71" s="213"/>
      <c r="B71" s="183"/>
      <c r="C71" s="44" t="s">
        <v>5</v>
      </c>
      <c r="D71" s="123">
        <v>146</v>
      </c>
      <c r="E71" s="67">
        <v>22</v>
      </c>
      <c r="F71" s="59">
        <v>124</v>
      </c>
      <c r="G71" s="60">
        <v>144</v>
      </c>
      <c r="H71" s="60">
        <v>1</v>
      </c>
      <c r="I71" s="61">
        <v>1</v>
      </c>
      <c r="J71" s="62">
        <v>22</v>
      </c>
      <c r="K71" s="63">
        <v>39</v>
      </c>
      <c r="L71" s="77">
        <v>85</v>
      </c>
      <c r="M71" s="60">
        <v>119</v>
      </c>
      <c r="N71" s="60">
        <v>24</v>
      </c>
      <c r="O71" s="61">
        <v>3</v>
      </c>
      <c r="P71" s="59">
        <v>8</v>
      </c>
      <c r="Q71" s="62">
        <v>35</v>
      </c>
      <c r="R71" s="62">
        <v>35</v>
      </c>
      <c r="S71" s="59">
        <v>30</v>
      </c>
      <c r="T71" s="59">
        <v>20</v>
      </c>
      <c r="U71" s="62">
        <v>18</v>
      </c>
      <c r="V71" s="61">
        <v>38</v>
      </c>
      <c r="W71" s="61">
        <v>41</v>
      </c>
      <c r="Y71" s="96"/>
      <c r="Z71" s="96"/>
      <c r="AA71" s="96"/>
      <c r="AB71" s="96"/>
      <c r="AC71" s="96"/>
      <c r="AD71" s="96"/>
      <c r="AE71" s="96"/>
      <c r="AF71" s="96"/>
      <c r="AG71" s="96"/>
      <c r="AH71" s="96"/>
      <c r="AI71" s="96"/>
      <c r="AJ71" s="96"/>
      <c r="AK71" s="96"/>
      <c r="AL71" s="96"/>
      <c r="AM71" s="96"/>
      <c r="AN71" s="96"/>
      <c r="AO71" s="96"/>
      <c r="AP71" s="96"/>
      <c r="AQ71" s="96"/>
      <c r="AR71" s="96"/>
    </row>
    <row r="72" spans="1:44" s="68" customFormat="1" x14ac:dyDescent="0.3">
      <c r="A72" s="213"/>
      <c r="B72" s="184"/>
      <c r="C72" s="68" t="s">
        <v>214</v>
      </c>
      <c r="D72" s="71">
        <f>SUM(D69:D71)</f>
        <v>200</v>
      </c>
      <c r="E72" s="69">
        <v>29</v>
      </c>
      <c r="F72" s="70">
        <v>171</v>
      </c>
      <c r="G72" s="71">
        <v>198</v>
      </c>
      <c r="H72" s="71">
        <v>1</v>
      </c>
      <c r="I72" s="70">
        <v>1</v>
      </c>
      <c r="J72" s="71">
        <v>31</v>
      </c>
      <c r="K72" s="72">
        <v>49</v>
      </c>
      <c r="L72" s="78">
        <v>120</v>
      </c>
      <c r="M72" s="71">
        <v>165</v>
      </c>
      <c r="N72" s="71">
        <v>31</v>
      </c>
      <c r="O72" s="70">
        <v>4</v>
      </c>
      <c r="P72" s="70">
        <v>11</v>
      </c>
      <c r="Q72" s="71">
        <v>40</v>
      </c>
      <c r="R72" s="71">
        <v>40</v>
      </c>
      <c r="S72" s="70">
        <v>40</v>
      </c>
      <c r="T72" s="70">
        <v>32</v>
      </c>
      <c r="U72" s="71">
        <v>37</v>
      </c>
      <c r="V72" s="70">
        <v>52</v>
      </c>
      <c r="W72" s="70">
        <v>55</v>
      </c>
      <c r="Y72" s="130">
        <v>1</v>
      </c>
      <c r="Z72" s="130">
        <v>1</v>
      </c>
      <c r="AA72" s="130">
        <v>1</v>
      </c>
      <c r="AB72" s="130">
        <v>1</v>
      </c>
      <c r="AC72" s="130">
        <v>0</v>
      </c>
      <c r="AD72" s="130">
        <v>0</v>
      </c>
      <c r="AE72" s="130">
        <v>1</v>
      </c>
      <c r="AF72" s="130">
        <v>1</v>
      </c>
      <c r="AG72" s="130">
        <v>1</v>
      </c>
      <c r="AH72" s="130">
        <v>1</v>
      </c>
      <c r="AI72" s="130">
        <v>1</v>
      </c>
      <c r="AJ72" s="130">
        <v>1</v>
      </c>
      <c r="AK72" s="130">
        <v>1</v>
      </c>
      <c r="AL72" s="130">
        <v>1</v>
      </c>
      <c r="AM72" s="130">
        <v>1</v>
      </c>
      <c r="AN72" s="130">
        <v>1</v>
      </c>
      <c r="AO72" s="130">
        <v>1</v>
      </c>
      <c r="AP72" s="130">
        <v>1</v>
      </c>
      <c r="AQ72" s="130">
        <v>1</v>
      </c>
      <c r="AR72" s="130">
        <v>1</v>
      </c>
    </row>
    <row r="73" spans="1:44" x14ac:dyDescent="0.3">
      <c r="A73" s="235" t="s">
        <v>107</v>
      </c>
      <c r="B73" s="225" t="s">
        <v>89</v>
      </c>
      <c r="C73" s="45" t="s">
        <v>90</v>
      </c>
      <c r="D73" s="125">
        <v>27</v>
      </c>
      <c r="E73" s="58">
        <v>5</v>
      </c>
      <c r="F73" s="59">
        <v>22</v>
      </c>
      <c r="G73" s="60">
        <v>27</v>
      </c>
      <c r="H73" s="60"/>
      <c r="I73" s="61"/>
      <c r="J73" s="62">
        <v>5</v>
      </c>
      <c r="K73" s="63">
        <v>10</v>
      </c>
      <c r="L73" s="77">
        <v>12</v>
      </c>
      <c r="M73" s="60">
        <v>22</v>
      </c>
      <c r="N73" s="60">
        <v>4</v>
      </c>
      <c r="O73" s="61">
        <v>1</v>
      </c>
      <c r="P73" s="59">
        <v>3</v>
      </c>
      <c r="Q73" s="62">
        <v>5</v>
      </c>
      <c r="R73" s="62">
        <v>7</v>
      </c>
      <c r="S73" s="59">
        <v>1</v>
      </c>
      <c r="T73" s="59">
        <v>7</v>
      </c>
      <c r="U73" s="62">
        <v>4</v>
      </c>
      <c r="V73" s="59">
        <v>7</v>
      </c>
      <c r="W73" s="59">
        <v>6</v>
      </c>
      <c r="Y73" s="96">
        <v>0.30337078651685395</v>
      </c>
      <c r="Z73" s="96">
        <v>0.83333333333333337</v>
      </c>
      <c r="AA73" s="96">
        <v>0.26506024096385544</v>
      </c>
      <c r="AB73" s="96">
        <v>0.2109375</v>
      </c>
      <c r="AC73" s="96">
        <v>0</v>
      </c>
      <c r="AD73" s="96">
        <v>0</v>
      </c>
      <c r="AE73" s="96">
        <v>0.625</v>
      </c>
      <c r="AF73" s="96">
        <v>0.47619047619047616</v>
      </c>
      <c r="AG73" s="96">
        <v>0.2</v>
      </c>
      <c r="AH73" s="96">
        <v>0.31428571428571428</v>
      </c>
      <c r="AI73" s="96">
        <v>0.25</v>
      </c>
      <c r="AJ73" s="96">
        <v>0.33333333333333331</v>
      </c>
      <c r="AK73" s="96">
        <v>1</v>
      </c>
      <c r="AL73" s="96">
        <v>0.26315789473684209</v>
      </c>
      <c r="AM73" s="96">
        <v>0.58333333333333337</v>
      </c>
      <c r="AN73" s="96">
        <v>0.33333333333333331</v>
      </c>
      <c r="AO73" s="96">
        <v>0.25</v>
      </c>
      <c r="AP73" s="96">
        <v>0.16666666666666666</v>
      </c>
      <c r="AQ73" s="133">
        <v>0.25925925925925924</v>
      </c>
      <c r="AR73" s="133">
        <v>0.2857142857142857</v>
      </c>
    </row>
    <row r="74" spans="1:44" x14ac:dyDescent="0.3">
      <c r="A74" s="236"/>
      <c r="B74" s="226"/>
      <c r="C74" s="29" t="s">
        <v>91</v>
      </c>
      <c r="D74" s="125">
        <v>45</v>
      </c>
      <c r="E74" s="58"/>
      <c r="F74" s="59">
        <v>45</v>
      </c>
      <c r="G74" s="60">
        <v>43</v>
      </c>
      <c r="H74" s="60">
        <v>1</v>
      </c>
      <c r="I74" s="61">
        <v>1</v>
      </c>
      <c r="J74" s="62">
        <v>2</v>
      </c>
      <c r="K74" s="63">
        <v>11</v>
      </c>
      <c r="L74" s="77">
        <v>32</v>
      </c>
      <c r="M74" s="60">
        <v>35</v>
      </c>
      <c r="N74" s="60">
        <v>9</v>
      </c>
      <c r="O74" s="61">
        <v>1</v>
      </c>
      <c r="P74" s="59"/>
      <c r="Q74" s="62">
        <v>11</v>
      </c>
      <c r="R74" s="62">
        <v>4</v>
      </c>
      <c r="S74" s="59">
        <v>1</v>
      </c>
      <c r="T74" s="59">
        <v>17</v>
      </c>
      <c r="U74" s="62">
        <v>12</v>
      </c>
      <c r="V74" s="59">
        <v>16</v>
      </c>
      <c r="W74" s="59">
        <v>12</v>
      </c>
      <c r="Y74" s="96">
        <v>0.5056179775280899</v>
      </c>
      <c r="Z74" s="96">
        <v>0</v>
      </c>
      <c r="AA74" s="96">
        <v>0.54216867469879515</v>
      </c>
      <c r="AB74" s="96">
        <v>0.3359375</v>
      </c>
      <c r="AC74" s="96">
        <v>1</v>
      </c>
      <c r="AD74" s="96">
        <v>1</v>
      </c>
      <c r="AE74" s="96">
        <v>0.25</v>
      </c>
      <c r="AF74" s="96">
        <v>0.52380952380952384</v>
      </c>
      <c r="AG74" s="96">
        <v>0.53333333333333333</v>
      </c>
      <c r="AH74" s="96">
        <v>0.5</v>
      </c>
      <c r="AI74" s="96">
        <v>0.5625</v>
      </c>
      <c r="AJ74" s="96">
        <v>0.33333333333333331</v>
      </c>
      <c r="AK74" s="96">
        <v>0</v>
      </c>
      <c r="AL74" s="96">
        <v>0.57894736842105265</v>
      </c>
      <c r="AM74" s="96">
        <v>0.33333333333333331</v>
      </c>
      <c r="AN74" s="96">
        <v>0.33333333333333331</v>
      </c>
      <c r="AO74" s="96">
        <v>0.6071428571428571</v>
      </c>
      <c r="AP74" s="96">
        <v>0.5</v>
      </c>
      <c r="AQ74" s="133">
        <v>0.59259259259259256</v>
      </c>
      <c r="AR74" s="133">
        <v>0.5714285714285714</v>
      </c>
    </row>
    <row r="75" spans="1:44" x14ac:dyDescent="0.3">
      <c r="A75" s="236"/>
      <c r="B75" s="226"/>
      <c r="C75" s="29" t="s">
        <v>216</v>
      </c>
      <c r="D75" s="125">
        <v>70</v>
      </c>
      <c r="E75" s="76">
        <v>8</v>
      </c>
      <c r="F75" s="59">
        <v>62</v>
      </c>
      <c r="G75" s="60">
        <v>70</v>
      </c>
      <c r="H75" s="60"/>
      <c r="I75" s="61"/>
      <c r="J75" s="67">
        <v>7</v>
      </c>
      <c r="K75" s="63">
        <v>18</v>
      </c>
      <c r="L75" s="77">
        <v>45</v>
      </c>
      <c r="M75" s="60">
        <v>58</v>
      </c>
      <c r="N75" s="60">
        <v>12</v>
      </c>
      <c r="O75" s="61"/>
      <c r="P75" s="59">
        <v>2</v>
      </c>
      <c r="Q75" s="62">
        <v>9</v>
      </c>
      <c r="R75" s="62">
        <v>20</v>
      </c>
      <c r="S75" s="59">
        <v>29</v>
      </c>
      <c r="T75" s="59">
        <v>1</v>
      </c>
      <c r="U75" s="62">
        <v>9</v>
      </c>
      <c r="V75" s="59">
        <v>15</v>
      </c>
      <c r="W75" s="59">
        <v>19</v>
      </c>
      <c r="Y75" s="96"/>
      <c r="Z75" s="96"/>
      <c r="AA75" s="96"/>
      <c r="AB75" s="96"/>
      <c r="AC75" s="96"/>
      <c r="AD75" s="96"/>
      <c r="AE75" s="96"/>
      <c r="AF75" s="96"/>
      <c r="AG75" s="96"/>
      <c r="AH75" s="96"/>
      <c r="AI75" s="96"/>
      <c r="AJ75" s="96"/>
      <c r="AK75" s="96"/>
      <c r="AL75" s="96"/>
      <c r="AM75" s="96"/>
      <c r="AN75" s="96"/>
      <c r="AO75" s="96"/>
      <c r="AP75" s="96"/>
      <c r="AQ75" s="133"/>
      <c r="AR75" s="133"/>
    </row>
    <row r="76" spans="1:44" x14ac:dyDescent="0.3">
      <c r="A76" s="236"/>
      <c r="B76" s="226"/>
      <c r="C76" s="29" t="s">
        <v>92</v>
      </c>
      <c r="D76" s="125">
        <v>14</v>
      </c>
      <c r="E76" s="76"/>
      <c r="F76" s="59">
        <v>14</v>
      </c>
      <c r="G76" s="60">
        <v>14</v>
      </c>
      <c r="H76" s="60"/>
      <c r="I76" s="61"/>
      <c r="J76" s="67"/>
      <c r="K76" s="63"/>
      <c r="L76" s="77">
        <v>14</v>
      </c>
      <c r="M76" s="60">
        <v>10</v>
      </c>
      <c r="N76" s="60">
        <v>3</v>
      </c>
      <c r="O76" s="61">
        <v>1</v>
      </c>
      <c r="P76" s="59"/>
      <c r="Q76" s="62">
        <v>3</v>
      </c>
      <c r="R76" s="62"/>
      <c r="S76" s="59"/>
      <c r="T76" s="59">
        <v>4</v>
      </c>
      <c r="U76" s="62">
        <v>7</v>
      </c>
      <c r="V76" s="59">
        <v>3</v>
      </c>
      <c r="W76" s="59">
        <v>3</v>
      </c>
      <c r="Y76" s="96">
        <v>0.15730337078651685</v>
      </c>
      <c r="Z76" s="96">
        <v>0</v>
      </c>
      <c r="AA76" s="96">
        <v>0.16867469879518071</v>
      </c>
      <c r="AB76" s="96">
        <v>0.109375</v>
      </c>
      <c r="AC76" s="96">
        <v>0</v>
      </c>
      <c r="AD76" s="96">
        <v>0</v>
      </c>
      <c r="AE76" s="96">
        <v>0</v>
      </c>
      <c r="AF76" s="96">
        <v>0</v>
      </c>
      <c r="AG76" s="96">
        <v>0.23333333333333334</v>
      </c>
      <c r="AH76" s="96">
        <v>0.14285714285714285</v>
      </c>
      <c r="AI76" s="96">
        <v>0.1875</v>
      </c>
      <c r="AJ76" s="96">
        <v>0.33333333333333331</v>
      </c>
      <c r="AK76" s="96">
        <v>0</v>
      </c>
      <c r="AL76" s="96">
        <v>0.15789473684210525</v>
      </c>
      <c r="AM76" s="96">
        <v>0</v>
      </c>
      <c r="AN76" s="96">
        <v>0</v>
      </c>
      <c r="AO76" s="96">
        <v>0.14285714285714285</v>
      </c>
      <c r="AP76" s="96">
        <v>0.29166666666666669</v>
      </c>
      <c r="AQ76" s="133">
        <v>0.1111111111111111</v>
      </c>
      <c r="AR76" s="133">
        <v>0.14285714285714285</v>
      </c>
    </row>
    <row r="77" spans="1:44" x14ac:dyDescent="0.3">
      <c r="A77" s="236"/>
      <c r="B77" s="226"/>
      <c r="C77" s="29" t="s">
        <v>93</v>
      </c>
      <c r="D77" s="125">
        <v>3</v>
      </c>
      <c r="E77" s="58">
        <v>1</v>
      </c>
      <c r="F77" s="59">
        <v>2</v>
      </c>
      <c r="G77" s="60">
        <v>3</v>
      </c>
      <c r="H77" s="60"/>
      <c r="I77" s="61"/>
      <c r="J77" s="62">
        <v>1</v>
      </c>
      <c r="K77" s="63"/>
      <c r="L77" s="77">
        <v>2</v>
      </c>
      <c r="M77" s="60">
        <v>3</v>
      </c>
      <c r="N77" s="60"/>
      <c r="O77" s="61"/>
      <c r="P77" s="59"/>
      <c r="Q77" s="62"/>
      <c r="R77" s="62">
        <v>1</v>
      </c>
      <c r="S77" s="59">
        <v>1</v>
      </c>
      <c r="T77" s="59"/>
      <c r="U77" s="62">
        <v>1</v>
      </c>
      <c r="V77" s="59">
        <v>1</v>
      </c>
      <c r="W77" s="59"/>
      <c r="Y77" s="96">
        <v>3.3707865168539325E-2</v>
      </c>
      <c r="Z77" s="96">
        <v>0.16666666666666666</v>
      </c>
      <c r="AA77" s="96">
        <v>2.4096385542168676E-2</v>
      </c>
      <c r="AB77" s="96">
        <v>2.34375E-2</v>
      </c>
      <c r="AC77" s="96">
        <v>0</v>
      </c>
      <c r="AD77" s="96">
        <v>0</v>
      </c>
      <c r="AE77" s="96">
        <v>0.125</v>
      </c>
      <c r="AF77" s="96">
        <v>0</v>
      </c>
      <c r="AG77" s="96">
        <v>3.3333333333333333E-2</v>
      </c>
      <c r="AH77" s="96">
        <v>4.2857142857142858E-2</v>
      </c>
      <c r="AI77" s="96">
        <v>0</v>
      </c>
      <c r="AJ77" s="96">
        <v>0</v>
      </c>
      <c r="AK77" s="96">
        <v>0</v>
      </c>
      <c r="AL77" s="96">
        <v>0</v>
      </c>
      <c r="AM77" s="96">
        <v>8.3333333333333329E-2</v>
      </c>
      <c r="AN77" s="96">
        <v>0.33333333333333331</v>
      </c>
      <c r="AO77" s="96">
        <v>0</v>
      </c>
      <c r="AP77" s="96">
        <v>4.1666666666666664E-2</v>
      </c>
      <c r="AQ77" s="133">
        <v>3.7037037037037035E-2</v>
      </c>
      <c r="AR77" s="133">
        <v>0</v>
      </c>
    </row>
    <row r="78" spans="1:44" x14ac:dyDescent="0.3">
      <c r="A78" s="236"/>
      <c r="B78" s="226"/>
      <c r="C78" s="29" t="s">
        <v>94</v>
      </c>
      <c r="D78" s="125">
        <v>0</v>
      </c>
      <c r="E78" s="58"/>
      <c r="F78" s="59"/>
      <c r="G78" s="60"/>
      <c r="H78" s="60"/>
      <c r="I78" s="61"/>
      <c r="J78" s="62"/>
      <c r="K78" s="63"/>
      <c r="L78" s="77"/>
      <c r="M78" s="60"/>
      <c r="N78" s="60"/>
      <c r="O78" s="61"/>
      <c r="P78" s="59"/>
      <c r="Q78" s="62"/>
      <c r="R78" s="62"/>
      <c r="S78" s="59"/>
      <c r="T78" s="59"/>
      <c r="U78" s="62"/>
      <c r="V78" s="59"/>
      <c r="W78" s="59"/>
      <c r="Y78" s="96">
        <v>0</v>
      </c>
      <c r="Z78" s="96">
        <v>0</v>
      </c>
      <c r="AA78" s="96">
        <v>0</v>
      </c>
      <c r="AB78" s="96">
        <v>0.3203125</v>
      </c>
      <c r="AC78" s="96">
        <v>0</v>
      </c>
      <c r="AD78" s="96">
        <v>0</v>
      </c>
      <c r="AE78" s="96">
        <v>0</v>
      </c>
      <c r="AF78" s="96">
        <v>0</v>
      </c>
      <c r="AG78" s="96">
        <v>0</v>
      </c>
      <c r="AH78" s="96">
        <v>0</v>
      </c>
      <c r="AI78" s="96">
        <v>0</v>
      </c>
      <c r="AJ78" s="96">
        <v>0</v>
      </c>
      <c r="AK78" s="96">
        <v>0</v>
      </c>
      <c r="AL78" s="96">
        <v>0</v>
      </c>
      <c r="AM78" s="96">
        <v>0</v>
      </c>
      <c r="AN78" s="96">
        <v>0</v>
      </c>
      <c r="AO78" s="96">
        <v>0</v>
      </c>
      <c r="AP78" s="96">
        <v>0</v>
      </c>
      <c r="AQ78" s="133">
        <v>0</v>
      </c>
      <c r="AR78" s="133">
        <v>0</v>
      </c>
    </row>
    <row r="79" spans="1:44" x14ac:dyDescent="0.3">
      <c r="A79" s="236"/>
      <c r="B79" s="226"/>
      <c r="C79" s="25" t="s">
        <v>5</v>
      </c>
      <c r="D79" s="123">
        <v>41</v>
      </c>
      <c r="E79" s="58">
        <v>15</v>
      </c>
      <c r="F79" s="59">
        <v>26</v>
      </c>
      <c r="G79" s="65">
        <v>41</v>
      </c>
      <c r="H79" s="65"/>
      <c r="I79" s="65"/>
      <c r="J79" s="62">
        <v>16</v>
      </c>
      <c r="K79" s="63">
        <v>10</v>
      </c>
      <c r="L79" s="77">
        <v>15</v>
      </c>
      <c r="M79" s="60">
        <v>37</v>
      </c>
      <c r="N79" s="60">
        <v>3</v>
      </c>
      <c r="O79" s="61">
        <v>1</v>
      </c>
      <c r="P79" s="59">
        <v>6</v>
      </c>
      <c r="Q79" s="62">
        <v>12</v>
      </c>
      <c r="R79" s="62">
        <v>8</v>
      </c>
      <c r="S79" s="59">
        <v>8</v>
      </c>
      <c r="T79" s="59">
        <v>3</v>
      </c>
      <c r="U79" s="62">
        <v>4</v>
      </c>
      <c r="V79" s="59">
        <v>10</v>
      </c>
      <c r="W79" s="59">
        <v>15</v>
      </c>
      <c r="Y79" s="96"/>
      <c r="Z79" s="96"/>
      <c r="AA79" s="96"/>
      <c r="AB79" s="96"/>
      <c r="AC79" s="96"/>
      <c r="AD79" s="96"/>
      <c r="AE79" s="96"/>
      <c r="AF79" s="96"/>
      <c r="AG79" s="96"/>
      <c r="AH79" s="96"/>
      <c r="AI79" s="96"/>
      <c r="AJ79" s="96"/>
      <c r="AK79" s="96"/>
      <c r="AL79" s="96"/>
      <c r="AM79" s="96"/>
      <c r="AN79" s="96"/>
      <c r="AO79" s="96"/>
      <c r="AP79" s="96"/>
      <c r="AQ79" s="133"/>
      <c r="AR79" s="133"/>
    </row>
    <row r="80" spans="1:44" s="68" customFormat="1" x14ac:dyDescent="0.3">
      <c r="A80" s="236"/>
      <c r="B80" s="227"/>
      <c r="C80" s="74" t="s">
        <v>214</v>
      </c>
      <c r="D80" s="71">
        <v>200</v>
      </c>
      <c r="E80" s="69">
        <v>29</v>
      </c>
      <c r="F80" s="70">
        <v>171</v>
      </c>
      <c r="G80" s="71">
        <v>198</v>
      </c>
      <c r="H80" s="71">
        <v>1</v>
      </c>
      <c r="I80" s="70">
        <v>1</v>
      </c>
      <c r="J80" s="71">
        <v>31</v>
      </c>
      <c r="K80" s="72">
        <v>49</v>
      </c>
      <c r="L80" s="78">
        <v>120</v>
      </c>
      <c r="M80" s="71">
        <v>165</v>
      </c>
      <c r="N80" s="71">
        <v>31</v>
      </c>
      <c r="O80" s="70">
        <v>4</v>
      </c>
      <c r="P80" s="70">
        <v>11</v>
      </c>
      <c r="Q80" s="71">
        <v>40</v>
      </c>
      <c r="R80" s="71">
        <v>40</v>
      </c>
      <c r="S80" s="70">
        <v>40</v>
      </c>
      <c r="T80" s="70">
        <v>32</v>
      </c>
      <c r="U80" s="71">
        <v>37</v>
      </c>
      <c r="V80" s="70">
        <v>52</v>
      </c>
      <c r="W80" s="70">
        <v>55</v>
      </c>
      <c r="Y80" s="130">
        <v>0.99999999999999989</v>
      </c>
      <c r="Z80" s="130">
        <v>1</v>
      </c>
      <c r="AA80" s="130">
        <v>1</v>
      </c>
      <c r="AB80" s="130">
        <v>1</v>
      </c>
      <c r="AC80" s="130">
        <v>1</v>
      </c>
      <c r="AD80" s="130">
        <v>1</v>
      </c>
      <c r="AE80" s="130">
        <v>1</v>
      </c>
      <c r="AF80" s="130">
        <v>1</v>
      </c>
      <c r="AG80" s="130">
        <v>1.0000000000000002</v>
      </c>
      <c r="AH80" s="130">
        <v>0.99999999999999989</v>
      </c>
      <c r="AI80" s="130">
        <v>1</v>
      </c>
      <c r="AJ80" s="130">
        <v>1</v>
      </c>
      <c r="AK80" s="130">
        <v>1</v>
      </c>
      <c r="AL80" s="130">
        <v>1</v>
      </c>
      <c r="AM80" s="130">
        <v>1</v>
      </c>
      <c r="AN80" s="130">
        <v>1</v>
      </c>
      <c r="AO80" s="130">
        <v>1</v>
      </c>
      <c r="AP80" s="130">
        <v>0.99999999999999989</v>
      </c>
      <c r="AQ80" s="130">
        <v>1</v>
      </c>
      <c r="AR80" s="130">
        <v>1</v>
      </c>
    </row>
    <row r="81" spans="1:45" x14ac:dyDescent="0.3">
      <c r="A81" s="236"/>
      <c r="B81" s="195" t="s">
        <v>95</v>
      </c>
      <c r="C81" s="46" t="s">
        <v>82</v>
      </c>
      <c r="D81" s="123">
        <v>13</v>
      </c>
      <c r="E81" s="76">
        <v>2</v>
      </c>
      <c r="F81" s="59">
        <v>11</v>
      </c>
      <c r="G81" s="60">
        <v>13</v>
      </c>
      <c r="H81" s="60"/>
      <c r="I81" s="61"/>
      <c r="J81" s="62">
        <v>2</v>
      </c>
      <c r="K81" s="63">
        <v>6</v>
      </c>
      <c r="L81" s="77">
        <v>5</v>
      </c>
      <c r="M81" s="60">
        <v>10</v>
      </c>
      <c r="N81" s="60">
        <v>2</v>
      </c>
      <c r="O81" s="61">
        <v>1</v>
      </c>
      <c r="P81" s="59">
        <v>2</v>
      </c>
      <c r="Q81" s="62"/>
      <c r="R81" s="62">
        <v>5</v>
      </c>
      <c r="S81" s="59"/>
      <c r="T81" s="59">
        <v>5</v>
      </c>
      <c r="U81" s="62">
        <v>1</v>
      </c>
      <c r="V81" s="61">
        <v>5</v>
      </c>
      <c r="W81" s="61">
        <v>2</v>
      </c>
      <c r="Y81" s="96">
        <v>0.43333333333333335</v>
      </c>
      <c r="Z81" s="96">
        <v>0.33333333333333331</v>
      </c>
      <c r="AA81" s="96">
        <v>0.45833333333333331</v>
      </c>
      <c r="AB81" s="96">
        <v>0.43333333333333335</v>
      </c>
      <c r="AC81" s="96" t="s">
        <v>51</v>
      </c>
      <c r="AD81" s="96" t="s">
        <v>51</v>
      </c>
      <c r="AE81" s="96">
        <v>0.33333333333333331</v>
      </c>
      <c r="AF81" s="96">
        <v>0.6</v>
      </c>
      <c r="AG81" s="96">
        <v>0.35714285714285715</v>
      </c>
      <c r="AH81" s="96">
        <v>0.4</v>
      </c>
      <c r="AI81" s="96">
        <v>0.5</v>
      </c>
      <c r="AJ81" s="96">
        <v>1</v>
      </c>
      <c r="AK81" s="96">
        <v>0.66666666666666663</v>
      </c>
      <c r="AL81" s="96">
        <v>0</v>
      </c>
      <c r="AM81" s="96">
        <v>0.625</v>
      </c>
      <c r="AN81" s="96">
        <v>0</v>
      </c>
      <c r="AO81" s="96">
        <v>0.7142857142857143</v>
      </c>
      <c r="AP81" s="96">
        <v>0.2</v>
      </c>
      <c r="AQ81" s="96">
        <v>0.625</v>
      </c>
      <c r="AR81" s="96">
        <v>0.33333333333333331</v>
      </c>
    </row>
    <row r="82" spans="1:45" x14ac:dyDescent="0.3">
      <c r="A82" s="236"/>
      <c r="B82" s="196"/>
      <c r="C82" s="41" t="s">
        <v>84</v>
      </c>
      <c r="D82" s="123">
        <v>3</v>
      </c>
      <c r="E82" s="76">
        <v>1</v>
      </c>
      <c r="F82" s="59">
        <v>2</v>
      </c>
      <c r="G82" s="60">
        <v>3</v>
      </c>
      <c r="H82" s="60"/>
      <c r="I82" s="61"/>
      <c r="J82" s="62">
        <v>1</v>
      </c>
      <c r="K82" s="63"/>
      <c r="L82" s="77">
        <v>2</v>
      </c>
      <c r="M82" s="60">
        <v>3</v>
      </c>
      <c r="N82" s="60"/>
      <c r="O82" s="61"/>
      <c r="P82" s="59"/>
      <c r="Q82" s="62"/>
      <c r="R82" s="62">
        <v>1</v>
      </c>
      <c r="S82" s="59"/>
      <c r="T82" s="59"/>
      <c r="U82" s="62">
        <v>2</v>
      </c>
      <c r="V82" s="61"/>
      <c r="W82" s="61">
        <v>1</v>
      </c>
      <c r="Y82" s="96">
        <v>0.1</v>
      </c>
      <c r="Z82" s="96">
        <v>0.16666666666666666</v>
      </c>
      <c r="AA82" s="96">
        <v>8.3333333333333329E-2</v>
      </c>
      <c r="AB82" s="96">
        <v>0.1</v>
      </c>
      <c r="AC82" s="96" t="s">
        <v>51</v>
      </c>
      <c r="AD82" s="96" t="s">
        <v>51</v>
      </c>
      <c r="AE82" s="96">
        <v>0.16666666666666666</v>
      </c>
      <c r="AF82" s="96">
        <v>0</v>
      </c>
      <c r="AG82" s="96">
        <v>0.14285714285714285</v>
      </c>
      <c r="AH82" s="96">
        <v>0.12</v>
      </c>
      <c r="AI82" s="96">
        <v>0</v>
      </c>
      <c r="AJ82" s="96">
        <v>0</v>
      </c>
      <c r="AK82" s="96">
        <v>0</v>
      </c>
      <c r="AL82" s="96">
        <v>0</v>
      </c>
      <c r="AM82" s="96">
        <v>0.125</v>
      </c>
      <c r="AN82" s="96">
        <v>0</v>
      </c>
      <c r="AO82" s="96">
        <v>0</v>
      </c>
      <c r="AP82" s="96">
        <v>0.4</v>
      </c>
      <c r="AQ82" s="96">
        <v>0</v>
      </c>
      <c r="AR82" s="96">
        <v>0.16666666666666666</v>
      </c>
    </row>
    <row r="83" spans="1:45" x14ac:dyDescent="0.3">
      <c r="A83" s="236"/>
      <c r="B83" s="196"/>
      <c r="C83" s="41" t="s">
        <v>86</v>
      </c>
      <c r="D83" s="123">
        <v>5</v>
      </c>
      <c r="E83" s="58"/>
      <c r="F83" s="59">
        <v>5</v>
      </c>
      <c r="G83" s="60">
        <v>5</v>
      </c>
      <c r="H83" s="60"/>
      <c r="I83" s="61"/>
      <c r="J83" s="62"/>
      <c r="K83" s="63">
        <v>3</v>
      </c>
      <c r="L83" s="77">
        <v>2</v>
      </c>
      <c r="M83" s="60">
        <v>4</v>
      </c>
      <c r="N83" s="60">
        <v>1</v>
      </c>
      <c r="O83" s="61"/>
      <c r="P83" s="59"/>
      <c r="Q83" s="62">
        <v>2</v>
      </c>
      <c r="R83" s="62"/>
      <c r="S83" s="59">
        <v>2</v>
      </c>
      <c r="T83" s="59"/>
      <c r="U83" s="62">
        <v>1</v>
      </c>
      <c r="V83" s="61"/>
      <c r="W83" s="61">
        <v>1</v>
      </c>
      <c r="Y83" s="96">
        <v>0.16666666666666666</v>
      </c>
      <c r="Z83" s="96">
        <v>0</v>
      </c>
      <c r="AA83" s="96">
        <v>0.20833333333333334</v>
      </c>
      <c r="AB83" s="96">
        <v>0.16666666666666666</v>
      </c>
      <c r="AC83" s="96" t="s">
        <v>51</v>
      </c>
      <c r="AD83" s="96" t="s">
        <v>51</v>
      </c>
      <c r="AE83" s="96">
        <v>0</v>
      </c>
      <c r="AF83" s="96">
        <v>0.3</v>
      </c>
      <c r="AG83" s="96">
        <v>0.14285714285714285</v>
      </c>
      <c r="AH83" s="96">
        <v>0.16</v>
      </c>
      <c r="AI83" s="96">
        <v>0.25</v>
      </c>
      <c r="AJ83" s="96">
        <v>0</v>
      </c>
      <c r="AK83" s="96">
        <v>0</v>
      </c>
      <c r="AL83" s="96">
        <v>0.4</v>
      </c>
      <c r="AM83" s="96">
        <v>0</v>
      </c>
      <c r="AN83" s="96">
        <v>1</v>
      </c>
      <c r="AO83" s="96">
        <v>0</v>
      </c>
      <c r="AP83" s="96">
        <v>0.2</v>
      </c>
      <c r="AQ83" s="96">
        <v>0</v>
      </c>
      <c r="AR83" s="96">
        <v>0.16666666666666666</v>
      </c>
    </row>
    <row r="84" spans="1:45" x14ac:dyDescent="0.3">
      <c r="A84" s="236"/>
      <c r="B84" s="196"/>
      <c r="C84" s="41" t="s">
        <v>88</v>
      </c>
      <c r="D84" s="123">
        <v>8</v>
      </c>
      <c r="E84" s="58">
        <v>2</v>
      </c>
      <c r="F84" s="59">
        <v>6</v>
      </c>
      <c r="G84" s="60">
        <v>8</v>
      </c>
      <c r="H84" s="60"/>
      <c r="I84" s="61"/>
      <c r="J84" s="62">
        <v>2</v>
      </c>
      <c r="K84" s="63">
        <v>1</v>
      </c>
      <c r="L84" s="77">
        <v>5</v>
      </c>
      <c r="M84" s="60">
        <v>7</v>
      </c>
      <c r="N84" s="60">
        <v>1</v>
      </c>
      <c r="O84" s="61"/>
      <c r="P84" s="59">
        <v>1</v>
      </c>
      <c r="Q84" s="62">
        <v>3</v>
      </c>
      <c r="R84" s="62">
        <v>1</v>
      </c>
      <c r="S84" s="59"/>
      <c r="T84" s="59">
        <v>2</v>
      </c>
      <c r="U84" s="62">
        <v>1</v>
      </c>
      <c r="V84" s="61">
        <v>2</v>
      </c>
      <c r="W84" s="61">
        <v>2</v>
      </c>
      <c r="Y84" s="96">
        <v>0.26666666666666666</v>
      </c>
      <c r="Z84" s="96">
        <v>0.33333333333333331</v>
      </c>
      <c r="AA84" s="96">
        <v>0.25</v>
      </c>
      <c r="AB84" s="96">
        <v>0.26666666666666666</v>
      </c>
      <c r="AC84" s="96" t="s">
        <v>51</v>
      </c>
      <c r="AD84" s="96" t="s">
        <v>51</v>
      </c>
      <c r="AE84" s="96">
        <v>0.33333333333333331</v>
      </c>
      <c r="AF84" s="96">
        <v>0.1</v>
      </c>
      <c r="AG84" s="96">
        <v>0.35714285714285715</v>
      </c>
      <c r="AH84" s="96">
        <v>0.28000000000000003</v>
      </c>
      <c r="AI84" s="96">
        <v>0.25</v>
      </c>
      <c r="AJ84" s="96">
        <v>0</v>
      </c>
      <c r="AK84" s="96">
        <v>0.33333333333333331</v>
      </c>
      <c r="AL84" s="96">
        <v>0.6</v>
      </c>
      <c r="AM84" s="96">
        <v>0.125</v>
      </c>
      <c r="AN84" s="96">
        <v>0</v>
      </c>
      <c r="AO84" s="96">
        <v>0.2857142857142857</v>
      </c>
      <c r="AP84" s="96">
        <v>0.2</v>
      </c>
      <c r="AQ84" s="96">
        <v>0.25</v>
      </c>
      <c r="AR84" s="96">
        <v>0.33333333333333331</v>
      </c>
      <c r="AS84" s="2" t="s">
        <v>51</v>
      </c>
    </row>
    <row r="85" spans="1:45" x14ac:dyDescent="0.3">
      <c r="A85" s="236"/>
      <c r="B85" s="196"/>
      <c r="C85" s="41" t="s">
        <v>87</v>
      </c>
      <c r="D85" s="123">
        <v>1</v>
      </c>
      <c r="E85" s="58">
        <v>1</v>
      </c>
      <c r="F85" s="59"/>
      <c r="G85" s="60">
        <v>1</v>
      </c>
      <c r="H85" s="60"/>
      <c r="I85" s="61"/>
      <c r="J85" s="62">
        <v>1</v>
      </c>
      <c r="K85" s="63"/>
      <c r="L85" s="67"/>
      <c r="M85" s="60">
        <v>1</v>
      </c>
      <c r="N85" s="60"/>
      <c r="O85" s="61"/>
      <c r="P85" s="59"/>
      <c r="Q85" s="62"/>
      <c r="R85" s="62">
        <v>1</v>
      </c>
      <c r="S85" s="59"/>
      <c r="T85" s="59"/>
      <c r="U85" s="62"/>
      <c r="V85" s="61">
        <v>1</v>
      </c>
      <c r="W85" s="61"/>
      <c r="Y85" s="96">
        <v>3.3333333333333333E-2</v>
      </c>
      <c r="Z85" s="96">
        <v>0.16666666666666666</v>
      </c>
      <c r="AA85" s="96">
        <v>0</v>
      </c>
      <c r="AB85" s="96">
        <v>3.3333333333333333E-2</v>
      </c>
      <c r="AC85" s="96" t="s">
        <v>51</v>
      </c>
      <c r="AD85" s="96" t="s">
        <v>51</v>
      </c>
      <c r="AE85" s="96">
        <v>0.16666666666666666</v>
      </c>
      <c r="AF85" s="96">
        <v>0</v>
      </c>
      <c r="AG85" s="96">
        <v>0</v>
      </c>
      <c r="AH85" s="96">
        <v>0.04</v>
      </c>
      <c r="AI85" s="96">
        <v>0</v>
      </c>
      <c r="AJ85" s="96">
        <v>0</v>
      </c>
      <c r="AK85" s="96">
        <v>0</v>
      </c>
      <c r="AL85" s="96">
        <v>0</v>
      </c>
      <c r="AM85" s="96">
        <v>0.125</v>
      </c>
      <c r="AN85" s="96">
        <v>0</v>
      </c>
      <c r="AO85" s="96">
        <v>0</v>
      </c>
      <c r="AP85" s="96">
        <v>0</v>
      </c>
      <c r="AQ85" s="96">
        <v>0.125</v>
      </c>
      <c r="AR85" s="96">
        <v>0</v>
      </c>
    </row>
    <row r="86" spans="1:45" x14ac:dyDescent="0.3">
      <c r="A86" s="236"/>
      <c r="B86" s="196"/>
      <c r="C86" s="43" t="s">
        <v>5</v>
      </c>
      <c r="D86" s="123">
        <v>170</v>
      </c>
      <c r="E86" s="58">
        <v>23</v>
      </c>
      <c r="F86" s="59">
        <v>147</v>
      </c>
      <c r="G86" s="60">
        <v>168</v>
      </c>
      <c r="H86" s="60">
        <v>1</v>
      </c>
      <c r="I86" s="61">
        <v>1</v>
      </c>
      <c r="J86" s="62">
        <v>25</v>
      </c>
      <c r="K86" s="63">
        <v>39</v>
      </c>
      <c r="L86" s="77">
        <v>106</v>
      </c>
      <c r="M86" s="60">
        <v>140</v>
      </c>
      <c r="N86" s="60">
        <v>27</v>
      </c>
      <c r="O86" s="61">
        <v>3</v>
      </c>
      <c r="P86" s="59">
        <v>8</v>
      </c>
      <c r="Q86" s="62">
        <v>35</v>
      </c>
      <c r="R86" s="62">
        <v>32</v>
      </c>
      <c r="S86" s="59">
        <v>38</v>
      </c>
      <c r="T86" s="59">
        <v>25</v>
      </c>
      <c r="U86" s="62">
        <v>32</v>
      </c>
      <c r="V86" s="61">
        <v>44</v>
      </c>
      <c r="W86" s="61">
        <v>49</v>
      </c>
      <c r="Y86" s="96"/>
      <c r="Z86" s="96"/>
      <c r="AA86" s="96"/>
      <c r="AB86" s="96"/>
      <c r="AC86" s="96"/>
      <c r="AD86" s="96"/>
      <c r="AE86" s="96"/>
      <c r="AF86" s="96"/>
      <c r="AG86" s="96"/>
      <c r="AH86" s="96"/>
      <c r="AI86" s="96"/>
      <c r="AJ86" s="96"/>
      <c r="AK86" s="96"/>
      <c r="AL86" s="96"/>
      <c r="AM86" s="96"/>
      <c r="AN86" s="96"/>
      <c r="AO86" s="96"/>
      <c r="AP86" s="96"/>
      <c r="AQ86" s="96"/>
      <c r="AR86" s="96"/>
    </row>
    <row r="87" spans="1:45" s="68" customFormat="1" x14ac:dyDescent="0.3">
      <c r="A87" s="236"/>
      <c r="B87" s="197"/>
      <c r="C87" s="74" t="s">
        <v>214</v>
      </c>
      <c r="D87" s="71">
        <v>200</v>
      </c>
      <c r="E87" s="69">
        <v>29</v>
      </c>
      <c r="F87" s="70">
        <v>171</v>
      </c>
      <c r="G87" s="71">
        <v>198</v>
      </c>
      <c r="H87" s="71">
        <v>1</v>
      </c>
      <c r="I87" s="70">
        <v>1</v>
      </c>
      <c r="J87" s="71">
        <v>31</v>
      </c>
      <c r="K87" s="72">
        <v>49</v>
      </c>
      <c r="L87" s="78">
        <v>120</v>
      </c>
      <c r="M87" s="71">
        <v>165</v>
      </c>
      <c r="N87" s="71">
        <v>31</v>
      </c>
      <c r="O87" s="70">
        <v>4</v>
      </c>
      <c r="P87" s="70">
        <v>11</v>
      </c>
      <c r="Q87" s="71">
        <v>40</v>
      </c>
      <c r="R87" s="71">
        <v>40</v>
      </c>
      <c r="S87" s="70">
        <v>40</v>
      </c>
      <c r="T87" s="70">
        <v>32</v>
      </c>
      <c r="U87" s="71">
        <v>37</v>
      </c>
      <c r="V87" s="70">
        <v>52</v>
      </c>
      <c r="W87" s="70">
        <v>55</v>
      </c>
      <c r="Y87" s="130">
        <v>0.99999999999999989</v>
      </c>
      <c r="Z87" s="130">
        <v>0.99999999999999989</v>
      </c>
      <c r="AA87" s="130">
        <v>1</v>
      </c>
      <c r="AB87" s="130">
        <v>0.99999999999999989</v>
      </c>
      <c r="AC87" s="130">
        <v>0</v>
      </c>
      <c r="AD87" s="130">
        <v>0</v>
      </c>
      <c r="AE87" s="130">
        <v>0.99999999999999989</v>
      </c>
      <c r="AF87" s="130">
        <v>0.99999999999999989</v>
      </c>
      <c r="AG87" s="130">
        <v>1</v>
      </c>
      <c r="AH87" s="130">
        <v>1</v>
      </c>
      <c r="AI87" s="130">
        <v>1</v>
      </c>
      <c r="AJ87" s="130">
        <v>1</v>
      </c>
      <c r="AK87" s="130">
        <v>1</v>
      </c>
      <c r="AL87" s="130">
        <v>1</v>
      </c>
      <c r="AM87" s="130">
        <v>1</v>
      </c>
      <c r="AN87" s="130">
        <v>1</v>
      </c>
      <c r="AO87" s="130">
        <v>1</v>
      </c>
      <c r="AP87" s="130">
        <v>1</v>
      </c>
      <c r="AQ87" s="130">
        <v>1</v>
      </c>
      <c r="AR87" s="130">
        <v>1</v>
      </c>
    </row>
    <row r="88" spans="1:45" x14ac:dyDescent="0.3">
      <c r="A88" s="236"/>
      <c r="B88" s="182" t="s">
        <v>96</v>
      </c>
      <c r="C88" s="42" t="s">
        <v>6</v>
      </c>
      <c r="D88" s="123">
        <v>65</v>
      </c>
      <c r="E88" s="58">
        <v>3</v>
      </c>
      <c r="F88" s="59">
        <v>62</v>
      </c>
      <c r="G88" s="60">
        <v>64</v>
      </c>
      <c r="H88" s="60">
        <v>1</v>
      </c>
      <c r="I88" s="61"/>
      <c r="J88" s="62">
        <v>5</v>
      </c>
      <c r="K88" s="63">
        <v>15</v>
      </c>
      <c r="L88" s="77">
        <v>45</v>
      </c>
      <c r="M88" s="60">
        <v>53</v>
      </c>
      <c r="N88" s="60">
        <v>11</v>
      </c>
      <c r="O88" s="61">
        <v>1</v>
      </c>
      <c r="P88" s="59">
        <v>3</v>
      </c>
      <c r="Q88" s="62">
        <v>10</v>
      </c>
      <c r="R88" s="62">
        <v>5</v>
      </c>
      <c r="S88" s="59">
        <v>1</v>
      </c>
      <c r="T88" s="59">
        <v>25</v>
      </c>
      <c r="U88" s="62">
        <v>21</v>
      </c>
      <c r="V88" s="61">
        <v>18</v>
      </c>
      <c r="W88" s="61">
        <v>13</v>
      </c>
      <c r="Y88" s="96">
        <v>0.72222222222222221</v>
      </c>
      <c r="Z88" s="96">
        <v>0.6</v>
      </c>
      <c r="AA88" s="96">
        <v>0.72941176470588232</v>
      </c>
      <c r="AB88" s="96">
        <v>0.72727272727272729</v>
      </c>
      <c r="AC88" s="96">
        <v>1</v>
      </c>
      <c r="AD88" s="96">
        <v>0</v>
      </c>
      <c r="AE88" s="96">
        <v>0.7142857142857143</v>
      </c>
      <c r="AF88" s="96">
        <v>0.68181818181818177</v>
      </c>
      <c r="AG88" s="96">
        <v>0.73770491803278693</v>
      </c>
      <c r="AH88" s="96">
        <v>0.74647887323943662</v>
      </c>
      <c r="AI88" s="96">
        <v>0.6875</v>
      </c>
      <c r="AJ88" s="96">
        <v>0.33333333333333331</v>
      </c>
      <c r="AK88" s="96">
        <v>1</v>
      </c>
      <c r="AL88" s="96">
        <v>0.52631578947368418</v>
      </c>
      <c r="AM88" s="96">
        <v>0.45454545454545453</v>
      </c>
      <c r="AN88" s="96">
        <v>0.2</v>
      </c>
      <c r="AO88" s="96">
        <v>0.8928571428571429</v>
      </c>
      <c r="AP88" s="96">
        <v>0.875</v>
      </c>
      <c r="AQ88" s="96">
        <v>0.66666666666666663</v>
      </c>
      <c r="AR88" s="96">
        <v>0.56521739130434778</v>
      </c>
    </row>
    <row r="89" spans="1:45" x14ac:dyDescent="0.3">
      <c r="A89" s="236"/>
      <c r="B89" s="183"/>
      <c r="C89" s="25" t="s">
        <v>7</v>
      </c>
      <c r="D89" s="123">
        <v>25</v>
      </c>
      <c r="E89" s="58">
        <v>2</v>
      </c>
      <c r="F89" s="59">
        <v>23</v>
      </c>
      <c r="G89" s="60">
        <v>24</v>
      </c>
      <c r="H89" s="60"/>
      <c r="I89" s="61">
        <v>1</v>
      </c>
      <c r="J89" s="62">
        <v>2</v>
      </c>
      <c r="K89" s="63">
        <v>7</v>
      </c>
      <c r="L89" s="77">
        <v>16</v>
      </c>
      <c r="M89" s="60">
        <v>18</v>
      </c>
      <c r="N89" s="60">
        <v>5</v>
      </c>
      <c r="O89" s="61">
        <v>2</v>
      </c>
      <c r="P89" s="59"/>
      <c r="Q89" s="62">
        <v>9</v>
      </c>
      <c r="R89" s="62">
        <v>6</v>
      </c>
      <c r="S89" s="59">
        <v>4</v>
      </c>
      <c r="T89" s="59">
        <v>3</v>
      </c>
      <c r="U89" s="62">
        <v>3</v>
      </c>
      <c r="V89" s="61">
        <v>9</v>
      </c>
      <c r="W89" s="61">
        <v>10</v>
      </c>
      <c r="Y89" s="96">
        <v>0.27777777777777779</v>
      </c>
      <c r="Z89" s="96">
        <v>0.4</v>
      </c>
      <c r="AA89" s="96">
        <v>0.27058823529411763</v>
      </c>
      <c r="AB89" s="96">
        <v>0.27272727272727271</v>
      </c>
      <c r="AC89" s="96">
        <v>0</v>
      </c>
      <c r="AD89" s="96">
        <v>1</v>
      </c>
      <c r="AE89" s="96">
        <v>0.2857142857142857</v>
      </c>
      <c r="AF89" s="96">
        <v>0.31818181818181818</v>
      </c>
      <c r="AG89" s="96">
        <v>0.26229508196721313</v>
      </c>
      <c r="AH89" s="96">
        <v>0.25352112676056338</v>
      </c>
      <c r="AI89" s="96">
        <v>0.3125</v>
      </c>
      <c r="AJ89" s="96">
        <v>0.66666666666666663</v>
      </c>
      <c r="AK89" s="96">
        <v>0</v>
      </c>
      <c r="AL89" s="96">
        <v>0.47368421052631576</v>
      </c>
      <c r="AM89" s="96">
        <v>0.54545454545454541</v>
      </c>
      <c r="AN89" s="96">
        <v>0.8</v>
      </c>
      <c r="AO89" s="96">
        <v>0.10714285714285714</v>
      </c>
      <c r="AP89" s="96">
        <v>0.125</v>
      </c>
      <c r="AQ89" s="96">
        <v>0.33333333333333331</v>
      </c>
      <c r="AR89" s="96">
        <v>0.43478260869565216</v>
      </c>
    </row>
    <row r="90" spans="1:45" x14ac:dyDescent="0.3">
      <c r="A90" s="236"/>
      <c r="B90" s="183"/>
      <c r="C90" s="43" t="s">
        <v>5</v>
      </c>
      <c r="D90" s="123">
        <v>110</v>
      </c>
      <c r="E90" s="58">
        <v>24</v>
      </c>
      <c r="F90" s="59">
        <v>86</v>
      </c>
      <c r="G90" s="60">
        <v>110</v>
      </c>
      <c r="H90" s="60"/>
      <c r="I90" s="61"/>
      <c r="J90" s="62">
        <v>24</v>
      </c>
      <c r="K90" s="63">
        <v>27</v>
      </c>
      <c r="L90" s="77">
        <v>59</v>
      </c>
      <c r="M90" s="60">
        <v>94</v>
      </c>
      <c r="N90" s="60">
        <v>15</v>
      </c>
      <c r="O90" s="61">
        <v>1</v>
      </c>
      <c r="P90" s="59">
        <v>8</v>
      </c>
      <c r="Q90" s="62">
        <v>21</v>
      </c>
      <c r="R90" s="62">
        <v>29</v>
      </c>
      <c r="S90" s="59">
        <v>35</v>
      </c>
      <c r="T90" s="59">
        <v>4</v>
      </c>
      <c r="U90" s="62">
        <v>13</v>
      </c>
      <c r="V90" s="61">
        <v>25</v>
      </c>
      <c r="W90" s="61">
        <v>32</v>
      </c>
      <c r="Y90" s="96"/>
      <c r="Z90" s="96"/>
      <c r="AA90" s="96"/>
      <c r="AB90" s="96"/>
      <c r="AC90" s="96"/>
      <c r="AD90" s="96"/>
      <c r="AE90" s="96"/>
      <c r="AF90" s="96"/>
      <c r="AG90" s="96"/>
      <c r="AH90" s="96"/>
      <c r="AI90" s="96"/>
      <c r="AJ90" s="96"/>
      <c r="AK90" s="96"/>
      <c r="AL90" s="96"/>
      <c r="AM90" s="96"/>
      <c r="AN90" s="96"/>
      <c r="AO90" s="96"/>
      <c r="AP90" s="96"/>
      <c r="AQ90" s="96"/>
      <c r="AR90" s="96"/>
    </row>
    <row r="91" spans="1:45" s="68" customFormat="1" x14ac:dyDescent="0.3">
      <c r="A91" s="236"/>
      <c r="B91" s="184"/>
      <c r="C91" s="74" t="s">
        <v>214</v>
      </c>
      <c r="D91" s="71">
        <f>SUM(D88:D90)</f>
        <v>200</v>
      </c>
      <c r="E91" s="69">
        <v>29</v>
      </c>
      <c r="F91" s="70">
        <v>171</v>
      </c>
      <c r="G91" s="71">
        <v>198</v>
      </c>
      <c r="H91" s="71">
        <v>1</v>
      </c>
      <c r="I91" s="70">
        <v>1</v>
      </c>
      <c r="J91" s="71">
        <v>31</v>
      </c>
      <c r="K91" s="72">
        <v>49</v>
      </c>
      <c r="L91" s="78">
        <v>120</v>
      </c>
      <c r="M91" s="71">
        <v>165</v>
      </c>
      <c r="N91" s="71">
        <v>31</v>
      </c>
      <c r="O91" s="70">
        <v>4</v>
      </c>
      <c r="P91" s="70">
        <v>11</v>
      </c>
      <c r="Q91" s="71">
        <v>40</v>
      </c>
      <c r="R91" s="71">
        <v>40</v>
      </c>
      <c r="S91" s="70">
        <v>40</v>
      </c>
      <c r="T91" s="70">
        <v>32</v>
      </c>
      <c r="U91" s="71">
        <v>37</v>
      </c>
      <c r="V91" s="70">
        <v>52</v>
      </c>
      <c r="W91" s="70">
        <v>55</v>
      </c>
      <c r="Y91" s="130">
        <v>1</v>
      </c>
      <c r="Z91" s="130">
        <v>1</v>
      </c>
      <c r="AA91" s="130">
        <v>1</v>
      </c>
      <c r="AB91" s="130">
        <v>1</v>
      </c>
      <c r="AC91" s="130">
        <v>1</v>
      </c>
      <c r="AD91" s="130">
        <v>1</v>
      </c>
      <c r="AE91" s="130">
        <v>1</v>
      </c>
      <c r="AF91" s="130">
        <v>1</v>
      </c>
      <c r="AG91" s="130">
        <v>1</v>
      </c>
      <c r="AH91" s="130">
        <v>1</v>
      </c>
      <c r="AI91" s="130">
        <v>1</v>
      </c>
      <c r="AJ91" s="130">
        <v>1</v>
      </c>
      <c r="AK91" s="130">
        <v>1</v>
      </c>
      <c r="AL91" s="130">
        <v>1</v>
      </c>
      <c r="AM91" s="130">
        <v>1</v>
      </c>
      <c r="AN91" s="130">
        <v>1</v>
      </c>
      <c r="AO91" s="130">
        <v>1</v>
      </c>
      <c r="AP91" s="130">
        <v>1</v>
      </c>
      <c r="AQ91" s="130">
        <v>1</v>
      </c>
      <c r="AR91" s="130">
        <v>1</v>
      </c>
    </row>
    <row r="92" spans="1:45" x14ac:dyDescent="0.3">
      <c r="A92" s="236"/>
      <c r="B92" s="182" t="s">
        <v>97</v>
      </c>
      <c r="C92" s="42" t="s">
        <v>6</v>
      </c>
      <c r="D92" s="123">
        <v>20</v>
      </c>
      <c r="E92" s="67"/>
      <c r="F92" s="59">
        <v>20</v>
      </c>
      <c r="G92" s="60">
        <v>20</v>
      </c>
      <c r="H92" s="60"/>
      <c r="I92" s="61"/>
      <c r="J92" s="62"/>
      <c r="K92" s="63">
        <v>8</v>
      </c>
      <c r="L92" s="77">
        <v>12</v>
      </c>
      <c r="M92" s="60">
        <v>16</v>
      </c>
      <c r="N92" s="60">
        <v>3</v>
      </c>
      <c r="O92" s="61">
        <v>1</v>
      </c>
      <c r="P92" s="59">
        <v>1</v>
      </c>
      <c r="Q92" s="62">
        <v>3</v>
      </c>
      <c r="R92" s="62">
        <v>2</v>
      </c>
      <c r="S92" s="59">
        <v>3</v>
      </c>
      <c r="T92" s="59">
        <v>7</v>
      </c>
      <c r="U92" s="62">
        <v>4</v>
      </c>
      <c r="V92" s="61">
        <v>4</v>
      </c>
      <c r="W92" s="61">
        <v>5</v>
      </c>
      <c r="Y92" s="96">
        <v>0.64516129032258063</v>
      </c>
      <c r="Z92" s="96">
        <v>0</v>
      </c>
      <c r="AA92" s="96">
        <v>0.8</v>
      </c>
      <c r="AB92" s="96">
        <v>0.64516129032258063</v>
      </c>
      <c r="AC92" s="96" t="s">
        <v>51</v>
      </c>
      <c r="AD92" s="96" t="s">
        <v>51</v>
      </c>
      <c r="AE92" s="96">
        <v>0</v>
      </c>
      <c r="AF92" s="96">
        <v>0.8</v>
      </c>
      <c r="AG92" s="96">
        <v>0.8</v>
      </c>
      <c r="AH92" s="96">
        <v>0.61538461538461542</v>
      </c>
      <c r="AI92" s="96">
        <v>0.75</v>
      </c>
      <c r="AJ92" s="96">
        <v>1</v>
      </c>
      <c r="AK92" s="96">
        <v>0.33333333333333331</v>
      </c>
      <c r="AL92" s="96">
        <v>0.6</v>
      </c>
      <c r="AM92" s="96">
        <v>0.25</v>
      </c>
      <c r="AN92" s="96">
        <v>1</v>
      </c>
      <c r="AO92" s="96">
        <v>1</v>
      </c>
      <c r="AP92" s="96">
        <v>0.8</v>
      </c>
      <c r="AQ92" s="96">
        <v>0.5</v>
      </c>
      <c r="AR92" s="96">
        <v>0.7142857142857143</v>
      </c>
    </row>
    <row r="93" spans="1:45" x14ac:dyDescent="0.3">
      <c r="A93" s="236"/>
      <c r="B93" s="183"/>
      <c r="C93" s="25" t="s">
        <v>7</v>
      </c>
      <c r="D93" s="123">
        <v>11</v>
      </c>
      <c r="E93" s="58">
        <v>6</v>
      </c>
      <c r="F93" s="59">
        <v>5</v>
      </c>
      <c r="G93" s="60">
        <v>11</v>
      </c>
      <c r="H93" s="60"/>
      <c r="I93" s="61"/>
      <c r="J93" s="62">
        <v>6</v>
      </c>
      <c r="K93" s="63">
        <v>2</v>
      </c>
      <c r="L93" s="77">
        <v>3</v>
      </c>
      <c r="M93" s="60">
        <v>10</v>
      </c>
      <c r="N93" s="60">
        <v>1</v>
      </c>
      <c r="O93" s="61"/>
      <c r="P93" s="59">
        <v>2</v>
      </c>
      <c r="Q93" s="62">
        <v>2</v>
      </c>
      <c r="R93" s="62">
        <v>6</v>
      </c>
      <c r="S93" s="59"/>
      <c r="T93" s="59"/>
      <c r="U93" s="62">
        <v>1</v>
      </c>
      <c r="V93" s="61">
        <v>4</v>
      </c>
      <c r="W93" s="61">
        <v>2</v>
      </c>
      <c r="Y93" s="96">
        <v>0.35483870967741937</v>
      </c>
      <c r="Z93" s="96">
        <v>1</v>
      </c>
      <c r="AA93" s="96">
        <v>0.2</v>
      </c>
      <c r="AB93" s="96">
        <v>0.35483870967741937</v>
      </c>
      <c r="AC93" s="96" t="s">
        <v>51</v>
      </c>
      <c r="AD93" s="96" t="s">
        <v>51</v>
      </c>
      <c r="AE93" s="96">
        <v>1</v>
      </c>
      <c r="AF93" s="96">
        <v>0.2</v>
      </c>
      <c r="AG93" s="96">
        <v>0.2</v>
      </c>
      <c r="AH93" s="96">
        <v>0.38461538461538464</v>
      </c>
      <c r="AI93" s="96">
        <v>0.25</v>
      </c>
      <c r="AJ93" s="96">
        <v>0</v>
      </c>
      <c r="AK93" s="96">
        <v>0.66666666666666663</v>
      </c>
      <c r="AL93" s="96">
        <v>0.4</v>
      </c>
      <c r="AM93" s="96">
        <v>0.75</v>
      </c>
      <c r="AN93" s="96">
        <v>0</v>
      </c>
      <c r="AO93" s="96">
        <v>0</v>
      </c>
      <c r="AP93" s="96">
        <v>0.2</v>
      </c>
      <c r="AQ93" s="96">
        <v>0.5</v>
      </c>
      <c r="AR93" s="96">
        <v>0.2857142857142857</v>
      </c>
    </row>
    <row r="94" spans="1:45" x14ac:dyDescent="0.3">
      <c r="A94" s="236"/>
      <c r="B94" s="183"/>
      <c r="C94" s="43" t="s">
        <v>5</v>
      </c>
      <c r="D94" s="123">
        <v>169</v>
      </c>
      <c r="E94" s="58">
        <v>23</v>
      </c>
      <c r="F94" s="59">
        <v>146</v>
      </c>
      <c r="G94" s="60">
        <v>167</v>
      </c>
      <c r="H94" s="60">
        <v>1</v>
      </c>
      <c r="I94" s="61">
        <v>1</v>
      </c>
      <c r="J94" s="62">
        <v>25</v>
      </c>
      <c r="K94" s="63">
        <v>39</v>
      </c>
      <c r="L94" s="77">
        <v>105</v>
      </c>
      <c r="M94" s="60">
        <v>139</v>
      </c>
      <c r="N94" s="60">
        <v>27</v>
      </c>
      <c r="O94" s="61">
        <v>3</v>
      </c>
      <c r="P94" s="59">
        <v>8</v>
      </c>
      <c r="Q94" s="62">
        <v>35</v>
      </c>
      <c r="R94" s="62">
        <v>32</v>
      </c>
      <c r="S94" s="59">
        <v>37</v>
      </c>
      <c r="T94" s="59">
        <v>25</v>
      </c>
      <c r="U94" s="62">
        <v>32</v>
      </c>
      <c r="V94" s="61">
        <v>44</v>
      </c>
      <c r="W94" s="61">
        <v>48</v>
      </c>
      <c r="Y94" s="96"/>
      <c r="Z94" s="96"/>
      <c r="AA94" s="96"/>
      <c r="AB94" s="96"/>
      <c r="AC94" s="96"/>
      <c r="AD94" s="96"/>
      <c r="AE94" s="96"/>
      <c r="AF94" s="96"/>
      <c r="AG94" s="96"/>
      <c r="AH94" s="96"/>
      <c r="AI94" s="96"/>
      <c r="AJ94" s="96"/>
      <c r="AK94" s="96"/>
      <c r="AL94" s="96"/>
      <c r="AM94" s="96"/>
      <c r="AN94" s="96"/>
      <c r="AO94" s="96"/>
      <c r="AP94" s="96"/>
      <c r="AQ94" s="96"/>
      <c r="AR94" s="96"/>
    </row>
    <row r="95" spans="1:45" s="68" customFormat="1" x14ac:dyDescent="0.3">
      <c r="A95" s="236"/>
      <c r="B95" s="184"/>
      <c r="C95" s="79" t="s">
        <v>214</v>
      </c>
      <c r="D95" s="71">
        <f>SUM(D92:D94)</f>
        <v>200</v>
      </c>
      <c r="E95" s="69">
        <v>29</v>
      </c>
      <c r="F95" s="70">
        <v>171</v>
      </c>
      <c r="G95" s="71">
        <v>198</v>
      </c>
      <c r="H95" s="71">
        <v>1</v>
      </c>
      <c r="I95" s="70">
        <v>1</v>
      </c>
      <c r="J95" s="71">
        <v>31</v>
      </c>
      <c r="K95" s="72">
        <v>49</v>
      </c>
      <c r="L95" s="78">
        <v>120</v>
      </c>
      <c r="M95" s="71">
        <v>165</v>
      </c>
      <c r="N95" s="71">
        <v>31</v>
      </c>
      <c r="O95" s="70">
        <v>4</v>
      </c>
      <c r="P95" s="70">
        <v>11</v>
      </c>
      <c r="Q95" s="71">
        <v>40</v>
      </c>
      <c r="R95" s="71">
        <v>40</v>
      </c>
      <c r="S95" s="70">
        <v>40</v>
      </c>
      <c r="T95" s="70">
        <v>32</v>
      </c>
      <c r="U95" s="71">
        <v>37</v>
      </c>
      <c r="V95" s="70">
        <v>52</v>
      </c>
      <c r="W95" s="70">
        <v>55</v>
      </c>
      <c r="Y95" s="130">
        <v>1</v>
      </c>
      <c r="Z95" s="130">
        <v>1</v>
      </c>
      <c r="AA95" s="130">
        <v>1</v>
      </c>
      <c r="AB95" s="130">
        <v>1</v>
      </c>
      <c r="AC95" s="130">
        <v>0</v>
      </c>
      <c r="AD95" s="130">
        <v>0</v>
      </c>
      <c r="AE95" s="130">
        <v>1</v>
      </c>
      <c r="AF95" s="130">
        <v>1</v>
      </c>
      <c r="AG95" s="130">
        <v>1</v>
      </c>
      <c r="AH95" s="130">
        <v>1</v>
      </c>
      <c r="AI95" s="130">
        <v>1</v>
      </c>
      <c r="AJ95" s="130">
        <v>1</v>
      </c>
      <c r="AK95" s="130">
        <v>1</v>
      </c>
      <c r="AL95" s="130">
        <v>1</v>
      </c>
      <c r="AM95" s="130">
        <v>1</v>
      </c>
      <c r="AN95" s="130">
        <v>1</v>
      </c>
      <c r="AO95" s="130">
        <v>1</v>
      </c>
      <c r="AP95" s="130">
        <v>1</v>
      </c>
      <c r="AQ95" s="130">
        <v>1</v>
      </c>
      <c r="AR95" s="130">
        <v>1</v>
      </c>
    </row>
    <row r="96" spans="1:45" x14ac:dyDescent="0.3">
      <c r="A96" s="236"/>
      <c r="B96" s="182" t="s">
        <v>98</v>
      </c>
      <c r="C96" s="42" t="s">
        <v>6</v>
      </c>
      <c r="D96" s="123">
        <v>13</v>
      </c>
      <c r="E96" s="58"/>
      <c r="F96" s="59">
        <v>13</v>
      </c>
      <c r="G96" s="60">
        <v>13</v>
      </c>
      <c r="H96" s="60"/>
      <c r="I96" s="61"/>
      <c r="J96" s="62"/>
      <c r="K96" s="63">
        <v>6</v>
      </c>
      <c r="L96" s="77">
        <v>7</v>
      </c>
      <c r="M96" s="60">
        <v>12</v>
      </c>
      <c r="N96" s="60"/>
      <c r="O96" s="61">
        <v>1</v>
      </c>
      <c r="P96" s="59">
        <v>1</v>
      </c>
      <c r="Q96" s="62">
        <v>1</v>
      </c>
      <c r="R96" s="62">
        <v>1</v>
      </c>
      <c r="S96" s="59">
        <v>2</v>
      </c>
      <c r="T96" s="59">
        <v>5</v>
      </c>
      <c r="U96" s="62">
        <v>3</v>
      </c>
      <c r="V96" s="61">
        <v>3</v>
      </c>
      <c r="W96" s="61">
        <v>3</v>
      </c>
      <c r="Y96" s="96">
        <v>0.65</v>
      </c>
      <c r="Z96" s="96" t="s">
        <v>51</v>
      </c>
      <c r="AA96" s="96">
        <v>0.65</v>
      </c>
      <c r="AB96" s="96">
        <v>0.65</v>
      </c>
      <c r="AC96" s="96" t="s">
        <v>51</v>
      </c>
      <c r="AD96" s="96" t="s">
        <v>51</v>
      </c>
      <c r="AE96" s="96" t="s">
        <v>51</v>
      </c>
      <c r="AF96" s="96">
        <v>0.75</v>
      </c>
      <c r="AG96" s="96">
        <v>0.58333333333333337</v>
      </c>
      <c r="AH96" s="96">
        <v>0.75</v>
      </c>
      <c r="AI96" s="96">
        <v>0</v>
      </c>
      <c r="AJ96" s="96">
        <v>1</v>
      </c>
      <c r="AK96" s="96">
        <v>1</v>
      </c>
      <c r="AL96" s="96">
        <v>0.33333333333333331</v>
      </c>
      <c r="AM96" s="96">
        <v>0.5</v>
      </c>
      <c r="AN96" s="96">
        <v>0.66666666666666663</v>
      </c>
      <c r="AO96" s="96">
        <v>0.7142857142857143</v>
      </c>
      <c r="AP96" s="96">
        <v>0.75</v>
      </c>
      <c r="AQ96" s="96">
        <v>0.75</v>
      </c>
      <c r="AR96" s="96">
        <v>0.6</v>
      </c>
    </row>
    <row r="97" spans="1:44" x14ac:dyDescent="0.3">
      <c r="A97" s="236"/>
      <c r="B97" s="183"/>
      <c r="C97" s="25" t="s">
        <v>7</v>
      </c>
      <c r="D97" s="123">
        <v>7</v>
      </c>
      <c r="E97" s="58"/>
      <c r="F97" s="59">
        <v>7</v>
      </c>
      <c r="G97" s="60">
        <v>7</v>
      </c>
      <c r="H97" s="60"/>
      <c r="I97" s="61"/>
      <c r="J97" s="62"/>
      <c r="K97" s="63">
        <v>2</v>
      </c>
      <c r="L97" s="77">
        <v>5</v>
      </c>
      <c r="M97" s="60">
        <v>4</v>
      </c>
      <c r="N97" s="60">
        <v>3</v>
      </c>
      <c r="O97" s="61"/>
      <c r="P97" s="59"/>
      <c r="Q97" s="62">
        <v>2</v>
      </c>
      <c r="R97" s="62">
        <v>1</v>
      </c>
      <c r="S97" s="59">
        <v>1</v>
      </c>
      <c r="T97" s="59">
        <v>2</v>
      </c>
      <c r="U97" s="62">
        <v>1</v>
      </c>
      <c r="V97" s="61">
        <v>1</v>
      </c>
      <c r="W97" s="61">
        <v>2</v>
      </c>
      <c r="Y97" s="96">
        <v>0.35</v>
      </c>
      <c r="Z97" s="96" t="s">
        <v>51</v>
      </c>
      <c r="AA97" s="96">
        <v>0.35</v>
      </c>
      <c r="AB97" s="96">
        <v>0.35</v>
      </c>
      <c r="AC97" s="96" t="s">
        <v>51</v>
      </c>
      <c r="AD97" s="96" t="s">
        <v>51</v>
      </c>
      <c r="AE97" s="96" t="s">
        <v>51</v>
      </c>
      <c r="AF97" s="96">
        <v>0.25</v>
      </c>
      <c r="AG97" s="96">
        <v>0.41666666666666669</v>
      </c>
      <c r="AH97" s="96">
        <v>0.25</v>
      </c>
      <c r="AI97" s="96">
        <v>1</v>
      </c>
      <c r="AJ97" s="96">
        <v>0</v>
      </c>
      <c r="AK97" s="96">
        <v>0</v>
      </c>
      <c r="AL97" s="96">
        <v>0.66666666666666663</v>
      </c>
      <c r="AM97" s="96">
        <v>0.5</v>
      </c>
      <c r="AN97" s="96">
        <v>0.33333333333333331</v>
      </c>
      <c r="AO97" s="96">
        <v>0.2857142857142857</v>
      </c>
      <c r="AP97" s="96">
        <v>0.25</v>
      </c>
      <c r="AQ97" s="96">
        <v>0.25</v>
      </c>
      <c r="AR97" s="96">
        <v>0.4</v>
      </c>
    </row>
    <row r="98" spans="1:44" x14ac:dyDescent="0.3">
      <c r="A98" s="236"/>
      <c r="B98" s="183"/>
      <c r="C98" s="44" t="s">
        <v>5</v>
      </c>
      <c r="D98" s="124">
        <v>180</v>
      </c>
      <c r="E98" s="58">
        <v>29</v>
      </c>
      <c r="F98" s="59">
        <v>151</v>
      </c>
      <c r="G98" s="60">
        <v>178</v>
      </c>
      <c r="H98" s="60">
        <v>1</v>
      </c>
      <c r="I98" s="61">
        <v>1</v>
      </c>
      <c r="J98" s="62">
        <v>31</v>
      </c>
      <c r="K98" s="63">
        <v>41</v>
      </c>
      <c r="L98" s="77">
        <v>108</v>
      </c>
      <c r="M98" s="60">
        <v>149</v>
      </c>
      <c r="N98" s="60">
        <v>28</v>
      </c>
      <c r="O98" s="61">
        <v>3</v>
      </c>
      <c r="P98" s="59">
        <v>10</v>
      </c>
      <c r="Q98" s="62">
        <v>37</v>
      </c>
      <c r="R98" s="62">
        <v>38</v>
      </c>
      <c r="S98" s="59">
        <v>37</v>
      </c>
      <c r="T98" s="59">
        <v>25</v>
      </c>
      <c r="U98" s="62">
        <v>33</v>
      </c>
      <c r="V98" s="61">
        <v>48</v>
      </c>
      <c r="W98" s="61">
        <v>50</v>
      </c>
      <c r="Y98" s="96"/>
      <c r="Z98" s="96"/>
      <c r="AA98" s="96"/>
      <c r="AB98" s="96"/>
      <c r="AC98" s="96"/>
      <c r="AD98" s="24"/>
      <c r="AE98" s="96"/>
      <c r="AF98" s="96"/>
      <c r="AG98" s="96"/>
      <c r="AH98" s="96"/>
      <c r="AI98" s="96"/>
      <c r="AJ98" s="96"/>
      <c r="AK98" s="96"/>
      <c r="AL98" s="96"/>
      <c r="AM98" s="96"/>
      <c r="AN98" s="96"/>
      <c r="AO98" s="96"/>
      <c r="AP98" s="96"/>
      <c r="AQ98" s="96"/>
      <c r="AR98" s="96"/>
    </row>
    <row r="99" spans="1:44" s="68" customFormat="1" x14ac:dyDescent="0.3">
      <c r="A99" s="236"/>
      <c r="B99" s="184"/>
      <c r="C99" s="80" t="s">
        <v>214</v>
      </c>
      <c r="D99" s="71">
        <f>SUM(D96:D98)</f>
        <v>200</v>
      </c>
      <c r="E99" s="69">
        <v>29</v>
      </c>
      <c r="F99" s="70">
        <v>171</v>
      </c>
      <c r="G99" s="71">
        <v>198</v>
      </c>
      <c r="H99" s="71">
        <v>1</v>
      </c>
      <c r="I99" s="70">
        <v>1</v>
      </c>
      <c r="J99" s="71">
        <v>31</v>
      </c>
      <c r="K99" s="72">
        <v>49</v>
      </c>
      <c r="L99" s="78">
        <v>120</v>
      </c>
      <c r="M99" s="71">
        <v>165</v>
      </c>
      <c r="N99" s="71">
        <v>31</v>
      </c>
      <c r="O99" s="70">
        <v>4</v>
      </c>
      <c r="P99" s="70">
        <v>11</v>
      </c>
      <c r="Q99" s="71">
        <v>40</v>
      </c>
      <c r="R99" s="71">
        <v>40</v>
      </c>
      <c r="S99" s="70">
        <v>40</v>
      </c>
      <c r="T99" s="70">
        <v>32</v>
      </c>
      <c r="U99" s="71">
        <v>37</v>
      </c>
      <c r="V99" s="70">
        <v>52</v>
      </c>
      <c r="W99" s="70">
        <v>55</v>
      </c>
      <c r="Y99" s="130">
        <v>1</v>
      </c>
      <c r="Z99" s="130">
        <v>0</v>
      </c>
      <c r="AA99" s="130">
        <v>1</v>
      </c>
      <c r="AB99" s="130">
        <v>1</v>
      </c>
      <c r="AC99" s="130">
        <v>0</v>
      </c>
      <c r="AD99" s="130">
        <v>0</v>
      </c>
      <c r="AE99" s="130">
        <v>0</v>
      </c>
      <c r="AF99" s="130">
        <v>1</v>
      </c>
      <c r="AG99" s="130">
        <v>1</v>
      </c>
      <c r="AH99" s="130">
        <v>1</v>
      </c>
      <c r="AI99" s="130">
        <v>1</v>
      </c>
      <c r="AJ99" s="130">
        <v>1</v>
      </c>
      <c r="AK99" s="130">
        <v>1</v>
      </c>
      <c r="AL99" s="130">
        <v>1</v>
      </c>
      <c r="AM99" s="130">
        <v>1</v>
      </c>
      <c r="AN99" s="130">
        <v>1</v>
      </c>
      <c r="AO99" s="130">
        <v>1</v>
      </c>
      <c r="AP99" s="130">
        <v>1</v>
      </c>
      <c r="AQ99" s="130">
        <v>1</v>
      </c>
      <c r="AR99" s="130">
        <v>1</v>
      </c>
    </row>
    <row r="100" spans="1:44" x14ac:dyDescent="0.3">
      <c r="A100" s="236"/>
      <c r="B100" s="182" t="s">
        <v>99</v>
      </c>
      <c r="C100" s="42" t="s">
        <v>6</v>
      </c>
      <c r="D100" s="123">
        <v>1</v>
      </c>
      <c r="E100" s="58">
        <v>1</v>
      </c>
      <c r="F100" s="59"/>
      <c r="G100" s="60">
        <v>1</v>
      </c>
      <c r="H100" s="60"/>
      <c r="I100" s="61"/>
      <c r="J100" s="62">
        <v>1</v>
      </c>
      <c r="K100" s="63"/>
      <c r="L100" s="77"/>
      <c r="M100" s="60">
        <v>1</v>
      </c>
      <c r="N100" s="60"/>
      <c r="O100" s="61"/>
      <c r="P100" s="59">
        <v>1</v>
      </c>
      <c r="Q100" s="62"/>
      <c r="R100" s="62"/>
      <c r="S100" s="59"/>
      <c r="T100" s="59"/>
      <c r="U100" s="62"/>
      <c r="V100" s="61"/>
      <c r="W100" s="61">
        <v>1</v>
      </c>
      <c r="Y100" s="96">
        <v>3.2258064516129031E-2</v>
      </c>
      <c r="Z100" s="96">
        <v>0.16666666666666666</v>
      </c>
      <c r="AA100" s="96">
        <v>0</v>
      </c>
      <c r="AB100" s="96">
        <v>3.2258064516129031E-2</v>
      </c>
      <c r="AC100" s="96" t="s">
        <v>51</v>
      </c>
      <c r="AD100" s="96" t="s">
        <v>51</v>
      </c>
      <c r="AE100" s="96">
        <v>0.16666666666666666</v>
      </c>
      <c r="AF100" s="96">
        <v>0</v>
      </c>
      <c r="AG100" s="96">
        <v>0</v>
      </c>
      <c r="AH100" s="96">
        <v>3.8461538461538464E-2</v>
      </c>
      <c r="AI100" s="96">
        <v>0</v>
      </c>
      <c r="AJ100" s="96">
        <v>0</v>
      </c>
      <c r="AK100" s="96">
        <v>0.33333333333333331</v>
      </c>
      <c r="AL100" s="96">
        <v>0</v>
      </c>
      <c r="AM100" s="96">
        <v>0</v>
      </c>
      <c r="AN100" s="96">
        <v>0</v>
      </c>
      <c r="AO100" s="96">
        <v>0</v>
      </c>
      <c r="AP100" s="96">
        <v>0</v>
      </c>
      <c r="AQ100" s="96">
        <v>0</v>
      </c>
      <c r="AR100" s="96">
        <v>0.14285714285714285</v>
      </c>
    </row>
    <row r="101" spans="1:44" x14ac:dyDescent="0.3">
      <c r="A101" s="236"/>
      <c r="B101" s="183"/>
      <c r="C101" s="25" t="s">
        <v>7</v>
      </c>
      <c r="D101" s="123">
        <v>30</v>
      </c>
      <c r="E101" s="58">
        <v>5</v>
      </c>
      <c r="F101" s="59">
        <v>25</v>
      </c>
      <c r="G101" s="60">
        <v>30</v>
      </c>
      <c r="H101" s="60"/>
      <c r="I101" s="61"/>
      <c r="J101" s="62">
        <v>5</v>
      </c>
      <c r="K101" s="63">
        <v>10</v>
      </c>
      <c r="L101" s="77">
        <v>15</v>
      </c>
      <c r="M101" s="60">
        <v>25</v>
      </c>
      <c r="N101" s="60">
        <v>4</v>
      </c>
      <c r="O101" s="61">
        <v>1</v>
      </c>
      <c r="P101" s="59">
        <v>2</v>
      </c>
      <c r="Q101" s="62">
        <v>5</v>
      </c>
      <c r="R101" s="62">
        <v>8</v>
      </c>
      <c r="S101" s="59">
        <v>3</v>
      </c>
      <c r="T101" s="59">
        <v>7</v>
      </c>
      <c r="U101" s="62">
        <v>5</v>
      </c>
      <c r="V101" s="61">
        <v>8</v>
      </c>
      <c r="W101" s="61">
        <v>6</v>
      </c>
      <c r="Y101" s="96">
        <v>0.967741935483871</v>
      </c>
      <c r="Z101" s="96">
        <v>0.83333333333333337</v>
      </c>
      <c r="AA101" s="96">
        <v>1</v>
      </c>
      <c r="AB101" s="96">
        <v>0.967741935483871</v>
      </c>
      <c r="AC101" s="96" t="s">
        <v>51</v>
      </c>
      <c r="AD101" s="96" t="s">
        <v>51</v>
      </c>
      <c r="AE101" s="96">
        <v>0.83333333333333337</v>
      </c>
      <c r="AF101" s="96">
        <v>1</v>
      </c>
      <c r="AG101" s="96">
        <v>1</v>
      </c>
      <c r="AH101" s="96">
        <v>0.96153846153846156</v>
      </c>
      <c r="AI101" s="96">
        <v>1</v>
      </c>
      <c r="AJ101" s="96">
        <v>1</v>
      </c>
      <c r="AK101" s="96">
        <v>0.66666666666666663</v>
      </c>
      <c r="AL101" s="96">
        <v>1</v>
      </c>
      <c r="AM101" s="96">
        <v>1</v>
      </c>
      <c r="AN101" s="96">
        <v>1</v>
      </c>
      <c r="AO101" s="96">
        <v>1</v>
      </c>
      <c r="AP101" s="96">
        <v>1</v>
      </c>
      <c r="AQ101" s="96">
        <v>1</v>
      </c>
      <c r="AR101" s="96">
        <v>0.8571428571428571</v>
      </c>
    </row>
    <row r="102" spans="1:44" x14ac:dyDescent="0.3">
      <c r="A102" s="236"/>
      <c r="B102" s="183"/>
      <c r="C102" s="44" t="s">
        <v>5</v>
      </c>
      <c r="D102" s="123">
        <v>169</v>
      </c>
      <c r="E102" s="58">
        <v>23</v>
      </c>
      <c r="F102" s="59">
        <v>146</v>
      </c>
      <c r="G102" s="60">
        <v>167</v>
      </c>
      <c r="H102" s="60">
        <v>1</v>
      </c>
      <c r="I102" s="61">
        <v>1</v>
      </c>
      <c r="J102" s="62">
        <v>25</v>
      </c>
      <c r="K102" s="63">
        <v>39</v>
      </c>
      <c r="L102" s="77">
        <v>105</v>
      </c>
      <c r="M102" s="60">
        <v>139</v>
      </c>
      <c r="N102" s="60">
        <v>27</v>
      </c>
      <c r="O102" s="61">
        <v>3</v>
      </c>
      <c r="P102" s="59">
        <v>8</v>
      </c>
      <c r="Q102" s="62">
        <v>35</v>
      </c>
      <c r="R102" s="62">
        <v>32</v>
      </c>
      <c r="S102" s="59">
        <v>37</v>
      </c>
      <c r="T102" s="59">
        <v>25</v>
      </c>
      <c r="U102" s="62">
        <v>32</v>
      </c>
      <c r="V102" s="61">
        <v>44</v>
      </c>
      <c r="W102" s="61">
        <v>48</v>
      </c>
      <c r="Y102" s="96"/>
      <c r="Z102" s="96"/>
      <c r="AA102" s="96"/>
      <c r="AB102" s="96"/>
      <c r="AC102" s="96"/>
      <c r="AD102" s="24"/>
      <c r="AE102" s="96"/>
      <c r="AF102" s="96"/>
      <c r="AG102" s="96"/>
      <c r="AH102" s="96"/>
      <c r="AI102" s="96"/>
      <c r="AJ102" s="96"/>
      <c r="AK102" s="96"/>
      <c r="AL102" s="96"/>
      <c r="AM102" s="96"/>
      <c r="AN102" s="96"/>
      <c r="AO102" s="96"/>
      <c r="AP102" s="96"/>
      <c r="AQ102" s="96"/>
      <c r="AR102" s="96"/>
    </row>
    <row r="103" spans="1:44" s="68" customFormat="1" x14ac:dyDescent="0.3">
      <c r="A103" s="236"/>
      <c r="B103" s="184"/>
      <c r="C103" s="68" t="s">
        <v>214</v>
      </c>
      <c r="D103" s="71">
        <v>200</v>
      </c>
      <c r="E103" s="69">
        <v>29</v>
      </c>
      <c r="F103" s="70">
        <f>SUM(F101:F102)</f>
        <v>171</v>
      </c>
      <c r="G103" s="71">
        <v>198</v>
      </c>
      <c r="H103" s="71">
        <v>1</v>
      </c>
      <c r="I103" s="70">
        <v>1</v>
      </c>
      <c r="J103" s="71">
        <v>31</v>
      </c>
      <c r="K103" s="72">
        <v>49</v>
      </c>
      <c r="L103" s="78">
        <v>120</v>
      </c>
      <c r="M103" s="71">
        <v>165</v>
      </c>
      <c r="N103" s="71">
        <v>31</v>
      </c>
      <c r="O103" s="70">
        <v>4</v>
      </c>
      <c r="P103" s="70">
        <v>11</v>
      </c>
      <c r="Q103" s="71">
        <v>40</v>
      </c>
      <c r="R103" s="71">
        <v>40</v>
      </c>
      <c r="S103" s="70">
        <v>40</v>
      </c>
      <c r="T103" s="70">
        <v>32</v>
      </c>
      <c r="U103" s="71">
        <v>37</v>
      </c>
      <c r="V103" s="70">
        <v>52</v>
      </c>
      <c r="W103" s="70">
        <v>55</v>
      </c>
      <c r="Y103" s="130">
        <v>1</v>
      </c>
      <c r="Z103" s="130">
        <v>1</v>
      </c>
      <c r="AA103" s="130">
        <v>1</v>
      </c>
      <c r="AB103" s="130">
        <v>1</v>
      </c>
      <c r="AC103" s="130">
        <v>0</v>
      </c>
      <c r="AD103" s="130">
        <v>0</v>
      </c>
      <c r="AE103" s="130">
        <v>1</v>
      </c>
      <c r="AF103" s="130">
        <v>1</v>
      </c>
      <c r="AG103" s="130">
        <v>1</v>
      </c>
      <c r="AH103" s="130">
        <v>1</v>
      </c>
      <c r="AI103" s="130">
        <v>1</v>
      </c>
      <c r="AJ103" s="130">
        <v>1</v>
      </c>
      <c r="AK103" s="130">
        <v>1</v>
      </c>
      <c r="AL103" s="130">
        <v>1</v>
      </c>
      <c r="AM103" s="130">
        <v>1</v>
      </c>
      <c r="AN103" s="130">
        <v>1</v>
      </c>
      <c r="AO103" s="130">
        <v>1</v>
      </c>
      <c r="AP103" s="130">
        <v>1</v>
      </c>
      <c r="AQ103" s="130">
        <v>1</v>
      </c>
      <c r="AR103" s="130">
        <v>1</v>
      </c>
    </row>
    <row r="104" spans="1:44" x14ac:dyDescent="0.3">
      <c r="A104" s="236"/>
      <c r="B104" s="195" t="s">
        <v>103</v>
      </c>
      <c r="C104" s="40" t="s">
        <v>6</v>
      </c>
      <c r="D104" s="123">
        <v>17</v>
      </c>
      <c r="E104" s="58">
        <v>1</v>
      </c>
      <c r="F104" s="59">
        <v>16</v>
      </c>
      <c r="G104" s="60">
        <v>17</v>
      </c>
      <c r="H104" s="60"/>
      <c r="I104" s="61"/>
      <c r="J104" s="62">
        <v>1</v>
      </c>
      <c r="K104" s="63">
        <v>7</v>
      </c>
      <c r="L104" s="77">
        <v>9</v>
      </c>
      <c r="M104" s="60">
        <v>14</v>
      </c>
      <c r="N104" s="60">
        <v>2</v>
      </c>
      <c r="O104" s="61">
        <v>1</v>
      </c>
      <c r="P104" s="59">
        <v>2</v>
      </c>
      <c r="Q104" s="62">
        <v>2</v>
      </c>
      <c r="R104" s="62">
        <v>1</v>
      </c>
      <c r="S104" s="59">
        <v>2</v>
      </c>
      <c r="T104" s="59">
        <v>6</v>
      </c>
      <c r="U104" s="62">
        <v>4</v>
      </c>
      <c r="V104" s="61">
        <v>3</v>
      </c>
      <c r="W104" s="61">
        <v>4</v>
      </c>
      <c r="Y104" s="96">
        <v>0.85</v>
      </c>
      <c r="Z104" s="96">
        <v>1</v>
      </c>
      <c r="AA104" s="96">
        <v>0.84210526315789469</v>
      </c>
      <c r="AB104" s="96">
        <v>0.85</v>
      </c>
      <c r="AC104" s="96" t="s">
        <v>51</v>
      </c>
      <c r="AD104" s="96" t="s">
        <v>51</v>
      </c>
      <c r="AE104" s="96">
        <v>1</v>
      </c>
      <c r="AF104" s="96">
        <v>0.875</v>
      </c>
      <c r="AG104" s="96">
        <v>0.81818181818181823</v>
      </c>
      <c r="AH104" s="96">
        <v>0.875</v>
      </c>
      <c r="AI104" s="96">
        <v>0.66666666666666663</v>
      </c>
      <c r="AJ104" s="96">
        <v>1</v>
      </c>
      <c r="AK104" s="96">
        <v>1</v>
      </c>
      <c r="AL104" s="96">
        <v>0.66666666666666663</v>
      </c>
      <c r="AM104" s="96">
        <v>0.5</v>
      </c>
      <c r="AN104" s="96">
        <v>1</v>
      </c>
      <c r="AO104" s="96">
        <v>0.8571428571428571</v>
      </c>
      <c r="AP104" s="96">
        <v>1</v>
      </c>
      <c r="AQ104" s="96">
        <v>0.75</v>
      </c>
      <c r="AR104" s="96">
        <v>0.8</v>
      </c>
    </row>
    <row r="105" spans="1:44" ht="26" x14ac:dyDescent="0.3">
      <c r="A105" s="236"/>
      <c r="B105" s="196"/>
      <c r="C105" s="15" t="s">
        <v>104</v>
      </c>
      <c r="D105" s="123">
        <v>1</v>
      </c>
      <c r="E105" s="58"/>
      <c r="F105" s="59">
        <v>1</v>
      </c>
      <c r="G105" s="60">
        <v>1</v>
      </c>
      <c r="H105" s="60"/>
      <c r="I105" s="61"/>
      <c r="J105" s="62"/>
      <c r="K105" s="63"/>
      <c r="L105" s="77">
        <v>1</v>
      </c>
      <c r="M105" s="60">
        <v>1</v>
      </c>
      <c r="N105" s="60"/>
      <c r="O105" s="61"/>
      <c r="P105" s="59"/>
      <c r="Q105" s="62">
        <v>1</v>
      </c>
      <c r="R105" s="62"/>
      <c r="S105" s="59"/>
      <c r="T105" s="59"/>
      <c r="U105" s="62"/>
      <c r="V105" s="61"/>
      <c r="W105" s="61"/>
      <c r="Y105" s="96">
        <v>0.05</v>
      </c>
      <c r="Z105" s="96">
        <v>0</v>
      </c>
      <c r="AA105" s="96">
        <v>5.2631578947368418E-2</v>
      </c>
      <c r="AB105" s="96">
        <v>0.05</v>
      </c>
      <c r="AC105" s="96" t="s">
        <v>51</v>
      </c>
      <c r="AD105" s="96" t="s">
        <v>51</v>
      </c>
      <c r="AE105" s="96">
        <v>0</v>
      </c>
      <c r="AF105" s="96">
        <v>0</v>
      </c>
      <c r="AG105" s="96">
        <v>9.0909090909090912E-2</v>
      </c>
      <c r="AH105" s="96">
        <v>6.25E-2</v>
      </c>
      <c r="AI105" s="96">
        <v>0</v>
      </c>
      <c r="AJ105" s="96">
        <v>0</v>
      </c>
      <c r="AK105" s="96">
        <v>0</v>
      </c>
      <c r="AL105" s="96">
        <v>0.33333333333333331</v>
      </c>
      <c r="AM105" s="96">
        <v>0</v>
      </c>
      <c r="AN105" s="96">
        <v>0</v>
      </c>
      <c r="AO105" s="96">
        <v>0</v>
      </c>
      <c r="AP105" s="96">
        <v>0</v>
      </c>
      <c r="AQ105" s="96">
        <v>0</v>
      </c>
      <c r="AR105" s="96">
        <v>0</v>
      </c>
    </row>
    <row r="106" spans="1:44" x14ac:dyDescent="0.3">
      <c r="A106" s="236"/>
      <c r="B106" s="196"/>
      <c r="C106" s="15" t="s">
        <v>105</v>
      </c>
      <c r="D106" s="123">
        <v>1</v>
      </c>
      <c r="E106" s="58"/>
      <c r="F106" s="59">
        <v>1</v>
      </c>
      <c r="G106" s="60">
        <v>1</v>
      </c>
      <c r="H106" s="60"/>
      <c r="I106" s="61"/>
      <c r="J106" s="62"/>
      <c r="K106" s="63">
        <v>1</v>
      </c>
      <c r="L106" s="67"/>
      <c r="M106" s="60"/>
      <c r="N106" s="60">
        <v>1</v>
      </c>
      <c r="O106" s="61"/>
      <c r="P106" s="59"/>
      <c r="Q106" s="62"/>
      <c r="R106" s="62">
        <v>1</v>
      </c>
      <c r="S106" s="59"/>
      <c r="T106" s="59"/>
      <c r="U106" s="62"/>
      <c r="V106" s="61">
        <v>1</v>
      </c>
      <c r="W106" s="61"/>
      <c r="Y106" s="96">
        <v>0.05</v>
      </c>
      <c r="Z106" s="96">
        <v>0</v>
      </c>
      <c r="AA106" s="96">
        <v>5.2631578947368418E-2</v>
      </c>
      <c r="AB106" s="96">
        <v>0.05</v>
      </c>
      <c r="AC106" s="96" t="s">
        <v>51</v>
      </c>
      <c r="AD106" s="96" t="s">
        <v>51</v>
      </c>
      <c r="AE106" s="96">
        <v>0</v>
      </c>
      <c r="AF106" s="96">
        <v>0.125</v>
      </c>
      <c r="AG106" s="96">
        <v>0</v>
      </c>
      <c r="AH106" s="96">
        <v>0</v>
      </c>
      <c r="AI106" s="96">
        <v>0.33333333333333331</v>
      </c>
      <c r="AJ106" s="96">
        <v>0</v>
      </c>
      <c r="AK106" s="96">
        <v>0</v>
      </c>
      <c r="AL106" s="96">
        <v>0</v>
      </c>
      <c r="AM106" s="96">
        <v>0.5</v>
      </c>
      <c r="AN106" s="96">
        <v>0</v>
      </c>
      <c r="AO106" s="96">
        <v>0</v>
      </c>
      <c r="AP106" s="96">
        <v>0</v>
      </c>
      <c r="AQ106" s="96">
        <v>0.25</v>
      </c>
      <c r="AR106" s="96">
        <v>0</v>
      </c>
    </row>
    <row r="107" spans="1:44" x14ac:dyDescent="0.3">
      <c r="A107" s="236"/>
      <c r="B107" s="196"/>
      <c r="C107" s="15" t="s">
        <v>113</v>
      </c>
      <c r="D107" s="123">
        <v>1</v>
      </c>
      <c r="E107" s="58"/>
      <c r="F107" s="59">
        <v>1</v>
      </c>
      <c r="G107" s="60">
        <v>1</v>
      </c>
      <c r="H107" s="60"/>
      <c r="I107" s="61"/>
      <c r="J107" s="62"/>
      <c r="K107" s="63"/>
      <c r="L107" s="77">
        <v>1</v>
      </c>
      <c r="M107" s="60">
        <v>1</v>
      </c>
      <c r="N107" s="60"/>
      <c r="O107" s="61"/>
      <c r="P107" s="59"/>
      <c r="Q107" s="62"/>
      <c r="R107" s="62"/>
      <c r="S107" s="59"/>
      <c r="T107" s="59">
        <v>1</v>
      </c>
      <c r="U107" s="62"/>
      <c r="V107" s="61"/>
      <c r="W107" s="61">
        <v>1</v>
      </c>
      <c r="Y107" s="96">
        <v>0.05</v>
      </c>
      <c r="Z107" s="96">
        <v>0</v>
      </c>
      <c r="AA107" s="96">
        <v>5.2631578947368418E-2</v>
      </c>
      <c r="AB107" s="96">
        <v>0.05</v>
      </c>
      <c r="AC107" s="96" t="s">
        <v>51</v>
      </c>
      <c r="AD107" s="96" t="s">
        <v>51</v>
      </c>
      <c r="AE107" s="96">
        <v>0</v>
      </c>
      <c r="AF107" s="96">
        <v>0</v>
      </c>
      <c r="AG107" s="96">
        <v>9.0909090909090912E-2</v>
      </c>
      <c r="AH107" s="96">
        <v>6.25E-2</v>
      </c>
      <c r="AI107" s="96">
        <v>0</v>
      </c>
      <c r="AJ107" s="96">
        <v>0</v>
      </c>
      <c r="AK107" s="96">
        <v>0</v>
      </c>
      <c r="AL107" s="96">
        <v>0</v>
      </c>
      <c r="AM107" s="96">
        <v>0</v>
      </c>
      <c r="AN107" s="96">
        <v>0</v>
      </c>
      <c r="AO107" s="96">
        <v>0.14285714285714285</v>
      </c>
      <c r="AP107" s="96">
        <v>0</v>
      </c>
      <c r="AQ107" s="96">
        <v>0</v>
      </c>
      <c r="AR107" s="96">
        <v>0.2</v>
      </c>
    </row>
    <row r="108" spans="1:44" x14ac:dyDescent="0.3">
      <c r="A108" s="236"/>
      <c r="B108" s="196"/>
      <c r="C108" s="25" t="s">
        <v>5</v>
      </c>
      <c r="D108" s="123">
        <v>180</v>
      </c>
      <c r="E108" s="58">
        <v>28</v>
      </c>
      <c r="F108" s="59">
        <v>152</v>
      </c>
      <c r="G108" s="60">
        <v>178</v>
      </c>
      <c r="H108" s="60">
        <v>1</v>
      </c>
      <c r="I108" s="61">
        <v>1</v>
      </c>
      <c r="J108" s="62">
        <v>30</v>
      </c>
      <c r="K108" s="63">
        <v>41</v>
      </c>
      <c r="L108" s="77">
        <v>109</v>
      </c>
      <c r="M108" s="60">
        <v>149</v>
      </c>
      <c r="N108" s="60">
        <v>28</v>
      </c>
      <c r="O108" s="61">
        <v>3</v>
      </c>
      <c r="P108" s="59">
        <v>9</v>
      </c>
      <c r="Q108" s="62">
        <v>37</v>
      </c>
      <c r="R108" s="62">
        <v>38</v>
      </c>
      <c r="S108" s="59">
        <v>38</v>
      </c>
      <c r="T108" s="59">
        <v>25</v>
      </c>
      <c r="U108" s="62">
        <v>33</v>
      </c>
      <c r="V108" s="61">
        <v>48</v>
      </c>
      <c r="W108" s="61">
        <v>50</v>
      </c>
      <c r="Y108" s="96"/>
      <c r="Z108" s="96"/>
      <c r="AA108" s="96"/>
      <c r="AB108" s="96"/>
      <c r="AC108" s="96"/>
      <c r="AD108" s="24"/>
      <c r="AE108" s="96"/>
      <c r="AF108" s="96"/>
      <c r="AG108" s="96"/>
      <c r="AH108" s="96"/>
      <c r="AI108" s="96"/>
      <c r="AJ108" s="96"/>
      <c r="AK108" s="96"/>
      <c r="AL108" s="96"/>
      <c r="AM108" s="96"/>
      <c r="AN108" s="96"/>
      <c r="AO108" s="96"/>
      <c r="AP108" s="96"/>
      <c r="AQ108" s="96"/>
      <c r="AR108" s="96"/>
    </row>
    <row r="109" spans="1:44" s="68" customFormat="1" x14ac:dyDescent="0.3">
      <c r="A109" s="237"/>
      <c r="B109" s="197"/>
      <c r="C109" s="74" t="s">
        <v>214</v>
      </c>
      <c r="D109" s="71">
        <f>SUM(D104:D108)</f>
        <v>200</v>
      </c>
      <c r="E109" s="69">
        <v>29</v>
      </c>
      <c r="F109" s="70">
        <v>171</v>
      </c>
      <c r="G109" s="71">
        <v>198</v>
      </c>
      <c r="H109" s="71">
        <v>1</v>
      </c>
      <c r="I109" s="70">
        <v>1</v>
      </c>
      <c r="J109" s="71">
        <v>31</v>
      </c>
      <c r="K109" s="72">
        <v>49</v>
      </c>
      <c r="L109" s="78">
        <v>120</v>
      </c>
      <c r="M109" s="71">
        <v>165</v>
      </c>
      <c r="N109" s="71">
        <v>31</v>
      </c>
      <c r="O109" s="70">
        <v>4</v>
      </c>
      <c r="P109" s="70">
        <v>11</v>
      </c>
      <c r="Q109" s="71">
        <v>40</v>
      </c>
      <c r="R109" s="71">
        <v>40</v>
      </c>
      <c r="S109" s="70">
        <v>40</v>
      </c>
      <c r="T109" s="70">
        <v>32</v>
      </c>
      <c r="U109" s="71">
        <v>37</v>
      </c>
      <c r="V109" s="70">
        <f>SUM(V104:V108)</f>
        <v>52</v>
      </c>
      <c r="W109" s="70">
        <f>SUM(W104:W108)</f>
        <v>55</v>
      </c>
      <c r="Y109" s="130">
        <v>1</v>
      </c>
      <c r="Z109" s="130">
        <v>1</v>
      </c>
      <c r="AA109" s="130">
        <v>0.99999999999999978</v>
      </c>
      <c r="AB109" s="130">
        <v>1</v>
      </c>
      <c r="AC109" s="130">
        <v>0</v>
      </c>
      <c r="AD109" s="130">
        <v>0</v>
      </c>
      <c r="AE109" s="130">
        <v>1</v>
      </c>
      <c r="AF109" s="130">
        <v>1</v>
      </c>
      <c r="AG109" s="130">
        <v>1</v>
      </c>
      <c r="AH109" s="130">
        <v>1</v>
      </c>
      <c r="AI109" s="130">
        <v>1</v>
      </c>
      <c r="AJ109" s="130">
        <v>1</v>
      </c>
      <c r="AK109" s="130">
        <v>1</v>
      </c>
      <c r="AL109" s="130">
        <v>1</v>
      </c>
      <c r="AM109" s="130">
        <v>1</v>
      </c>
      <c r="AN109" s="130">
        <v>1</v>
      </c>
      <c r="AO109" s="130">
        <v>1</v>
      </c>
      <c r="AP109" s="130">
        <v>1</v>
      </c>
      <c r="AQ109" s="130">
        <v>1</v>
      </c>
      <c r="AR109" s="130">
        <v>1</v>
      </c>
    </row>
    <row r="110" spans="1:44" x14ac:dyDescent="0.3">
      <c r="A110" s="200" t="s">
        <v>120</v>
      </c>
      <c r="B110" s="182" t="s">
        <v>108</v>
      </c>
      <c r="C110" s="37" t="s">
        <v>109</v>
      </c>
      <c r="D110" s="123">
        <v>11</v>
      </c>
      <c r="E110" s="58">
        <v>4</v>
      </c>
      <c r="F110" s="59">
        <v>7</v>
      </c>
      <c r="G110" s="60">
        <v>11</v>
      </c>
      <c r="H110" s="60"/>
      <c r="I110" s="61"/>
      <c r="J110" s="62">
        <v>4</v>
      </c>
      <c r="K110" s="63">
        <v>3</v>
      </c>
      <c r="L110" s="77">
        <v>4</v>
      </c>
      <c r="M110" s="60">
        <v>10</v>
      </c>
      <c r="N110" s="60">
        <v>1</v>
      </c>
      <c r="O110" s="61"/>
      <c r="P110" s="59">
        <v>1</v>
      </c>
      <c r="Q110" s="62">
        <v>2</v>
      </c>
      <c r="R110" s="62">
        <v>3</v>
      </c>
      <c r="S110" s="59">
        <v>1</v>
      </c>
      <c r="T110" s="59"/>
      <c r="U110" s="62">
        <v>4</v>
      </c>
      <c r="V110" s="61">
        <v>2</v>
      </c>
      <c r="W110" s="61">
        <v>4</v>
      </c>
      <c r="Y110" s="96">
        <v>0.34375</v>
      </c>
      <c r="Z110" s="96">
        <v>1</v>
      </c>
      <c r="AA110" s="96">
        <v>0.25</v>
      </c>
      <c r="AB110" s="96">
        <v>0.34375</v>
      </c>
      <c r="AC110" s="96" t="s">
        <v>51</v>
      </c>
      <c r="AD110" s="24" t="s">
        <v>51</v>
      </c>
      <c r="AE110" s="96">
        <v>0.8</v>
      </c>
      <c r="AF110" s="96">
        <v>0.42857142857142855</v>
      </c>
      <c r="AG110" s="96">
        <v>0.2</v>
      </c>
      <c r="AH110" s="96">
        <v>0.37037037037037035</v>
      </c>
      <c r="AI110" s="96">
        <v>0.25</v>
      </c>
      <c r="AJ110" s="96">
        <v>0</v>
      </c>
      <c r="AK110" s="96">
        <v>0.5</v>
      </c>
      <c r="AL110" s="96">
        <v>0.5</v>
      </c>
      <c r="AM110" s="96">
        <v>0.6</v>
      </c>
      <c r="AN110" s="96">
        <v>0.33333333333333331</v>
      </c>
      <c r="AO110" s="96">
        <v>0</v>
      </c>
      <c r="AP110" s="96">
        <v>0.33333333333333331</v>
      </c>
      <c r="AQ110" s="96">
        <v>0.22222222222222221</v>
      </c>
      <c r="AR110" s="96">
        <v>0.44444444444444442</v>
      </c>
    </row>
    <row r="111" spans="1:44" x14ac:dyDescent="0.3">
      <c r="A111" s="201"/>
      <c r="B111" s="183"/>
      <c r="C111" s="38" t="s">
        <v>110</v>
      </c>
      <c r="D111" s="123">
        <v>14</v>
      </c>
      <c r="E111" s="58"/>
      <c r="F111" s="59">
        <v>14</v>
      </c>
      <c r="G111" s="60">
        <v>14</v>
      </c>
      <c r="H111" s="60"/>
      <c r="I111" s="61"/>
      <c r="J111" s="67"/>
      <c r="K111" s="63">
        <v>3</v>
      </c>
      <c r="L111" s="77">
        <v>11</v>
      </c>
      <c r="M111" s="60">
        <v>11</v>
      </c>
      <c r="N111" s="60">
        <v>2</v>
      </c>
      <c r="O111" s="61">
        <v>1</v>
      </c>
      <c r="P111" s="59">
        <v>1</v>
      </c>
      <c r="Q111" s="62">
        <v>2</v>
      </c>
      <c r="R111" s="62"/>
      <c r="S111" s="59"/>
      <c r="T111" s="59">
        <v>5</v>
      </c>
      <c r="U111" s="62">
        <v>6</v>
      </c>
      <c r="V111" s="61">
        <v>5</v>
      </c>
      <c r="W111" s="61">
        <v>3</v>
      </c>
      <c r="Y111" s="96">
        <v>0.4375</v>
      </c>
      <c r="Z111" s="96">
        <v>0</v>
      </c>
      <c r="AA111" s="96">
        <v>0.5</v>
      </c>
      <c r="AB111" s="96">
        <v>0.4375</v>
      </c>
      <c r="AC111" s="96" t="s">
        <v>51</v>
      </c>
      <c r="AD111" s="24" t="s">
        <v>51</v>
      </c>
      <c r="AE111" s="96">
        <v>0</v>
      </c>
      <c r="AF111" s="96">
        <v>0.42857142857142855</v>
      </c>
      <c r="AG111" s="96">
        <v>0.55000000000000004</v>
      </c>
      <c r="AH111" s="96">
        <v>0.40740740740740738</v>
      </c>
      <c r="AI111" s="96">
        <v>0.5</v>
      </c>
      <c r="AJ111" s="96">
        <v>1</v>
      </c>
      <c r="AK111" s="96">
        <v>0.5</v>
      </c>
      <c r="AL111" s="96">
        <v>0.5</v>
      </c>
      <c r="AM111" s="96">
        <v>0</v>
      </c>
      <c r="AN111" s="96">
        <v>0</v>
      </c>
      <c r="AO111" s="96">
        <v>0.83333333333333337</v>
      </c>
      <c r="AP111" s="96">
        <v>0.5</v>
      </c>
      <c r="AQ111" s="96">
        <v>0.55555555555555558</v>
      </c>
      <c r="AR111" s="96">
        <v>0.33333333333333331</v>
      </c>
    </row>
    <row r="112" spans="1:44" x14ac:dyDescent="0.3">
      <c r="A112" s="201"/>
      <c r="B112" s="183"/>
      <c r="C112" s="38" t="s">
        <v>111</v>
      </c>
      <c r="D112" s="123">
        <v>3</v>
      </c>
      <c r="E112" s="58"/>
      <c r="F112" s="59">
        <v>3</v>
      </c>
      <c r="G112" s="60">
        <v>3</v>
      </c>
      <c r="H112" s="60"/>
      <c r="I112" s="61"/>
      <c r="J112" s="67"/>
      <c r="K112" s="63">
        <v>1</v>
      </c>
      <c r="L112" s="77">
        <v>2</v>
      </c>
      <c r="M112" s="60">
        <v>2</v>
      </c>
      <c r="N112" s="60">
        <v>1</v>
      </c>
      <c r="O112" s="61"/>
      <c r="P112" s="59"/>
      <c r="Q112" s="62"/>
      <c r="R112" s="62">
        <v>1</v>
      </c>
      <c r="S112" s="59"/>
      <c r="T112" s="59">
        <v>1</v>
      </c>
      <c r="U112" s="62">
        <v>1</v>
      </c>
      <c r="V112" s="61">
        <v>1</v>
      </c>
      <c r="W112" s="61">
        <v>1</v>
      </c>
      <c r="Y112" s="96">
        <v>9.375E-2</v>
      </c>
      <c r="Z112" s="96">
        <v>0</v>
      </c>
      <c r="AA112" s="96">
        <v>0.10714285714285714</v>
      </c>
      <c r="AB112" s="96">
        <v>9.375E-2</v>
      </c>
      <c r="AC112" s="96" t="s">
        <v>51</v>
      </c>
      <c r="AD112" s="24" t="s">
        <v>51</v>
      </c>
      <c r="AE112" s="96">
        <v>0</v>
      </c>
      <c r="AF112" s="96">
        <v>0.14285714285714285</v>
      </c>
      <c r="AG112" s="96">
        <v>0.1</v>
      </c>
      <c r="AH112" s="96">
        <v>7.407407407407407E-2</v>
      </c>
      <c r="AI112" s="96">
        <v>0.25</v>
      </c>
      <c r="AJ112" s="96">
        <v>0</v>
      </c>
      <c r="AK112" s="96">
        <v>0</v>
      </c>
      <c r="AL112" s="96">
        <v>0</v>
      </c>
      <c r="AM112" s="96">
        <v>0.2</v>
      </c>
      <c r="AN112" s="96">
        <v>0</v>
      </c>
      <c r="AO112" s="96">
        <v>0.16666666666666666</v>
      </c>
      <c r="AP112" s="96">
        <v>8.3333333333333329E-2</v>
      </c>
      <c r="AQ112" s="96">
        <v>0.1111111111111111</v>
      </c>
      <c r="AR112" s="96">
        <v>0.1111111111111111</v>
      </c>
    </row>
    <row r="113" spans="1:44" x14ac:dyDescent="0.3">
      <c r="A113" s="201"/>
      <c r="B113" s="183"/>
      <c r="C113" s="38" t="s">
        <v>112</v>
      </c>
      <c r="D113" s="123">
        <v>2</v>
      </c>
      <c r="E113" s="58"/>
      <c r="F113" s="59">
        <v>2</v>
      </c>
      <c r="G113" s="60">
        <v>2</v>
      </c>
      <c r="H113" s="60"/>
      <c r="I113" s="61"/>
      <c r="J113" s="62">
        <v>1</v>
      </c>
      <c r="K113" s="63"/>
      <c r="L113" s="77">
        <v>1</v>
      </c>
      <c r="M113" s="60">
        <v>2</v>
      </c>
      <c r="N113" s="60"/>
      <c r="O113" s="61"/>
      <c r="P113" s="59"/>
      <c r="Q113" s="62"/>
      <c r="R113" s="62">
        <v>1</v>
      </c>
      <c r="S113" s="59">
        <v>1</v>
      </c>
      <c r="T113" s="59"/>
      <c r="U113" s="62"/>
      <c r="V113" s="61"/>
      <c r="W113" s="61"/>
      <c r="Y113" s="96">
        <v>6.25E-2</v>
      </c>
      <c r="Z113" s="96">
        <v>0</v>
      </c>
      <c r="AA113" s="96">
        <v>7.1428571428571425E-2</v>
      </c>
      <c r="AB113" s="96">
        <v>6.25E-2</v>
      </c>
      <c r="AC113" s="96" t="s">
        <v>51</v>
      </c>
      <c r="AD113" s="24" t="s">
        <v>51</v>
      </c>
      <c r="AE113" s="96">
        <v>0.2</v>
      </c>
      <c r="AF113" s="96">
        <v>0</v>
      </c>
      <c r="AG113" s="96">
        <v>0.05</v>
      </c>
      <c r="AH113" s="96">
        <v>7.407407407407407E-2</v>
      </c>
      <c r="AI113" s="96">
        <v>0</v>
      </c>
      <c r="AJ113" s="96">
        <v>0</v>
      </c>
      <c r="AK113" s="96">
        <v>0</v>
      </c>
      <c r="AL113" s="96">
        <v>0</v>
      </c>
      <c r="AM113" s="96">
        <v>0.2</v>
      </c>
      <c r="AN113" s="96">
        <v>0.33333333333333331</v>
      </c>
      <c r="AO113" s="96">
        <v>0</v>
      </c>
      <c r="AP113" s="96">
        <v>0</v>
      </c>
      <c r="AQ113" s="96">
        <v>0</v>
      </c>
      <c r="AR113" s="96">
        <v>0</v>
      </c>
    </row>
    <row r="114" spans="1:44" x14ac:dyDescent="0.3">
      <c r="A114" s="201"/>
      <c r="B114" s="183"/>
      <c r="C114" s="3" t="s">
        <v>102</v>
      </c>
      <c r="D114" s="123">
        <v>2</v>
      </c>
      <c r="E114" s="58"/>
      <c r="F114" s="59">
        <v>2</v>
      </c>
      <c r="G114" s="60">
        <v>2</v>
      </c>
      <c r="H114" s="60"/>
      <c r="I114" s="61"/>
      <c r="J114" s="67"/>
      <c r="K114" s="63"/>
      <c r="L114" s="77">
        <v>2</v>
      </c>
      <c r="M114" s="60">
        <v>2</v>
      </c>
      <c r="N114" s="60"/>
      <c r="O114" s="61"/>
      <c r="P114" s="59"/>
      <c r="Q114" s="62"/>
      <c r="R114" s="62"/>
      <c r="S114" s="59">
        <v>1</v>
      </c>
      <c r="T114" s="59"/>
      <c r="U114" s="62">
        <v>1</v>
      </c>
      <c r="V114" s="61">
        <v>1</v>
      </c>
      <c r="W114" s="61">
        <v>1</v>
      </c>
      <c r="Y114" s="96">
        <v>6.25E-2</v>
      </c>
      <c r="Z114" s="96">
        <v>0</v>
      </c>
      <c r="AA114" s="96">
        <v>7.1428571428571425E-2</v>
      </c>
      <c r="AB114" s="96">
        <v>6.25E-2</v>
      </c>
      <c r="AC114" s="96" t="s">
        <v>51</v>
      </c>
      <c r="AD114" s="24" t="s">
        <v>51</v>
      </c>
      <c r="AE114" s="96">
        <v>0</v>
      </c>
      <c r="AF114" s="96">
        <v>0</v>
      </c>
      <c r="AG114" s="96">
        <v>0.1</v>
      </c>
      <c r="AH114" s="96">
        <v>7.407407407407407E-2</v>
      </c>
      <c r="AI114" s="96">
        <v>0</v>
      </c>
      <c r="AJ114" s="96">
        <v>0</v>
      </c>
      <c r="AK114" s="96">
        <v>0</v>
      </c>
      <c r="AL114" s="96">
        <v>0</v>
      </c>
      <c r="AM114" s="96">
        <v>0</v>
      </c>
      <c r="AN114" s="96">
        <v>0.33333333333333331</v>
      </c>
      <c r="AO114" s="96">
        <v>0</v>
      </c>
      <c r="AP114" s="96">
        <v>8.3333333333333329E-2</v>
      </c>
      <c r="AQ114" s="96">
        <v>0.1111111111111111</v>
      </c>
      <c r="AR114" s="96">
        <v>0.1111111111111111</v>
      </c>
    </row>
    <row r="115" spans="1:44" x14ac:dyDescent="0.3">
      <c r="A115" s="201"/>
      <c r="B115" s="183"/>
      <c r="C115" s="3" t="s">
        <v>216</v>
      </c>
      <c r="D115" s="123">
        <v>28</v>
      </c>
      <c r="E115" s="58">
        <v>3</v>
      </c>
      <c r="F115" s="59">
        <v>25</v>
      </c>
      <c r="G115" s="60">
        <v>28</v>
      </c>
      <c r="H115" s="60"/>
      <c r="I115" s="61"/>
      <c r="J115" s="62">
        <v>1</v>
      </c>
      <c r="K115" s="63">
        <v>12</v>
      </c>
      <c r="L115" s="77">
        <v>15</v>
      </c>
      <c r="M115" s="60">
        <v>25</v>
      </c>
      <c r="N115" s="60">
        <v>2</v>
      </c>
      <c r="O115" s="61">
        <v>1</v>
      </c>
      <c r="P115" s="59"/>
      <c r="Q115" s="62">
        <v>5</v>
      </c>
      <c r="R115" s="62">
        <v>6</v>
      </c>
      <c r="S115" s="59">
        <v>9</v>
      </c>
      <c r="T115" s="59">
        <v>2</v>
      </c>
      <c r="U115" s="62">
        <v>6</v>
      </c>
      <c r="V115" s="61">
        <v>5</v>
      </c>
      <c r="W115" s="61">
        <v>7</v>
      </c>
      <c r="Y115" s="96"/>
      <c r="Z115" s="96"/>
      <c r="AA115" s="96"/>
      <c r="AB115" s="96"/>
      <c r="AC115" s="96"/>
      <c r="AD115" s="24"/>
      <c r="AE115" s="96"/>
      <c r="AF115" s="96"/>
      <c r="AG115" s="96"/>
      <c r="AH115" s="96"/>
      <c r="AI115" s="96"/>
      <c r="AJ115" s="96"/>
      <c r="AK115" s="96"/>
      <c r="AL115" s="96"/>
      <c r="AM115" s="96"/>
      <c r="AN115" s="96"/>
      <c r="AO115" s="96"/>
      <c r="AP115" s="96"/>
      <c r="AQ115" s="96"/>
      <c r="AR115" s="96"/>
    </row>
    <row r="116" spans="1:44" x14ac:dyDescent="0.3">
      <c r="A116" s="201"/>
      <c r="B116" s="183"/>
      <c r="C116" s="2" t="s">
        <v>5</v>
      </c>
      <c r="D116" s="123">
        <v>140</v>
      </c>
      <c r="E116" s="58">
        <v>22</v>
      </c>
      <c r="F116" s="59">
        <v>118</v>
      </c>
      <c r="G116" s="60">
        <v>138</v>
      </c>
      <c r="H116" s="60">
        <v>1</v>
      </c>
      <c r="I116" s="61">
        <v>1</v>
      </c>
      <c r="J116" s="62">
        <v>25</v>
      </c>
      <c r="K116" s="63">
        <v>30</v>
      </c>
      <c r="L116" s="77">
        <v>85</v>
      </c>
      <c r="M116" s="60">
        <v>113</v>
      </c>
      <c r="N116" s="60">
        <v>25</v>
      </c>
      <c r="O116" s="61">
        <v>2</v>
      </c>
      <c r="P116" s="59">
        <v>9</v>
      </c>
      <c r="Q116" s="62">
        <v>31</v>
      </c>
      <c r="R116" s="62">
        <v>29</v>
      </c>
      <c r="S116" s="59">
        <v>28</v>
      </c>
      <c r="T116" s="59">
        <v>24</v>
      </c>
      <c r="U116" s="62">
        <v>19</v>
      </c>
      <c r="V116" s="61">
        <v>38</v>
      </c>
      <c r="W116" s="61">
        <v>39</v>
      </c>
      <c r="Y116" s="96"/>
      <c r="Z116" s="96"/>
      <c r="AA116" s="96"/>
      <c r="AB116" s="96"/>
      <c r="AC116" s="96"/>
      <c r="AD116" s="24"/>
      <c r="AE116" s="96"/>
      <c r="AF116" s="96"/>
      <c r="AG116" s="96"/>
      <c r="AH116" s="96"/>
      <c r="AI116" s="96"/>
      <c r="AJ116" s="96"/>
      <c r="AK116" s="96"/>
      <c r="AL116" s="96"/>
      <c r="AM116" s="96"/>
      <c r="AN116" s="96"/>
      <c r="AO116" s="96"/>
      <c r="AP116" s="96"/>
      <c r="AQ116" s="96"/>
      <c r="AR116" s="96"/>
    </row>
    <row r="117" spans="1:44" s="68" customFormat="1" x14ac:dyDescent="0.3">
      <c r="A117" s="201"/>
      <c r="B117" s="184"/>
      <c r="C117" s="75" t="s">
        <v>214</v>
      </c>
      <c r="D117" s="71">
        <f>SUM(D110:D116)</f>
        <v>200</v>
      </c>
      <c r="E117" s="69">
        <f>SUM(E110:E116)</f>
        <v>29</v>
      </c>
      <c r="F117" s="70">
        <v>171</v>
      </c>
      <c r="G117" s="71">
        <v>198</v>
      </c>
      <c r="H117" s="71">
        <v>1</v>
      </c>
      <c r="I117" s="70">
        <v>1</v>
      </c>
      <c r="J117" s="71">
        <v>31</v>
      </c>
      <c r="K117" s="72">
        <v>49</v>
      </c>
      <c r="L117" s="78">
        <v>120</v>
      </c>
      <c r="M117" s="71">
        <v>165</v>
      </c>
      <c r="N117" s="71">
        <v>31</v>
      </c>
      <c r="O117" s="70">
        <v>4</v>
      </c>
      <c r="P117" s="70">
        <v>11</v>
      </c>
      <c r="Q117" s="71">
        <v>40</v>
      </c>
      <c r="R117" s="71">
        <v>40</v>
      </c>
      <c r="S117" s="70">
        <v>40</v>
      </c>
      <c r="T117" s="70">
        <v>32</v>
      </c>
      <c r="U117" s="71">
        <v>37</v>
      </c>
      <c r="V117" s="70">
        <v>52</v>
      </c>
      <c r="W117" s="70">
        <v>55</v>
      </c>
      <c r="Y117" s="130">
        <v>1</v>
      </c>
      <c r="Z117" s="130">
        <v>1</v>
      </c>
      <c r="AA117" s="130">
        <v>0.99999999999999989</v>
      </c>
      <c r="AB117" s="130">
        <v>1</v>
      </c>
      <c r="AC117" s="130">
        <v>0</v>
      </c>
      <c r="AD117" s="130">
        <v>0</v>
      </c>
      <c r="AE117" s="130">
        <v>1</v>
      </c>
      <c r="AF117" s="130">
        <v>1</v>
      </c>
      <c r="AG117" s="130">
        <v>1</v>
      </c>
      <c r="AH117" s="130">
        <v>0.99999999999999989</v>
      </c>
      <c r="AI117" s="130">
        <v>1</v>
      </c>
      <c r="AJ117" s="130">
        <v>1</v>
      </c>
      <c r="AK117" s="130">
        <v>1</v>
      </c>
      <c r="AL117" s="130">
        <v>1</v>
      </c>
      <c r="AM117" s="130">
        <v>1</v>
      </c>
      <c r="AN117" s="130">
        <v>1</v>
      </c>
      <c r="AO117" s="130">
        <v>1</v>
      </c>
      <c r="AP117" s="130">
        <v>1</v>
      </c>
      <c r="AQ117" s="130">
        <v>1</v>
      </c>
      <c r="AR117" s="130">
        <v>1</v>
      </c>
    </row>
    <row r="118" spans="1:44" x14ac:dyDescent="0.3">
      <c r="A118" s="201"/>
      <c r="B118" s="208" t="s">
        <v>114</v>
      </c>
      <c r="C118" s="45" t="s">
        <v>82</v>
      </c>
      <c r="D118" s="123">
        <v>3</v>
      </c>
      <c r="E118" s="58">
        <v>1</v>
      </c>
      <c r="F118" s="59">
        <v>2</v>
      </c>
      <c r="G118" s="60">
        <v>3</v>
      </c>
      <c r="H118" s="60"/>
      <c r="I118" s="61"/>
      <c r="J118" s="62">
        <v>2</v>
      </c>
      <c r="K118" s="63"/>
      <c r="L118" s="77">
        <v>1</v>
      </c>
      <c r="M118" s="60">
        <v>3</v>
      </c>
      <c r="N118" s="60"/>
      <c r="O118" s="61"/>
      <c r="P118" s="59">
        <v>1</v>
      </c>
      <c r="Q118" s="62">
        <v>1</v>
      </c>
      <c r="R118" s="62"/>
      <c r="S118" s="59"/>
      <c r="T118" s="59"/>
      <c r="U118" s="62">
        <v>1</v>
      </c>
      <c r="V118" s="61">
        <v>1</v>
      </c>
      <c r="W118" s="61"/>
      <c r="Y118" s="96">
        <v>0.25</v>
      </c>
      <c r="Z118" s="96">
        <v>0.25</v>
      </c>
      <c r="AA118" s="96">
        <v>0.25</v>
      </c>
      <c r="AB118" s="96">
        <v>0.25</v>
      </c>
      <c r="AC118" s="96" t="s">
        <v>51</v>
      </c>
      <c r="AD118" s="96" t="s">
        <v>51</v>
      </c>
      <c r="AE118" s="96">
        <v>0.5</v>
      </c>
      <c r="AF118" s="96">
        <v>0</v>
      </c>
      <c r="AG118" s="96">
        <v>0.2</v>
      </c>
      <c r="AH118" s="96">
        <v>0.27272727272727271</v>
      </c>
      <c r="AI118" s="96">
        <v>0</v>
      </c>
      <c r="AJ118" s="96" t="s">
        <v>51</v>
      </c>
      <c r="AK118" s="96">
        <v>1</v>
      </c>
      <c r="AL118" s="96">
        <v>0.5</v>
      </c>
      <c r="AM118" s="96">
        <v>0</v>
      </c>
      <c r="AN118" s="96">
        <v>0</v>
      </c>
      <c r="AO118" s="96" t="s">
        <v>51</v>
      </c>
      <c r="AP118" s="96">
        <v>0.25</v>
      </c>
      <c r="AQ118" s="96">
        <v>1.9230769230769232E-2</v>
      </c>
      <c r="AR118" s="96">
        <v>0</v>
      </c>
    </row>
    <row r="119" spans="1:44" x14ac:dyDescent="0.3">
      <c r="A119" s="201"/>
      <c r="B119" s="209"/>
      <c r="C119" s="29" t="s">
        <v>84</v>
      </c>
      <c r="D119" s="123">
        <v>3</v>
      </c>
      <c r="E119" s="58">
        <v>1</v>
      </c>
      <c r="F119" s="59">
        <v>2</v>
      </c>
      <c r="G119" s="60">
        <v>3</v>
      </c>
      <c r="H119" s="60"/>
      <c r="I119" s="61"/>
      <c r="J119" s="62">
        <v>1</v>
      </c>
      <c r="K119" s="63">
        <v>1</v>
      </c>
      <c r="L119" s="77">
        <v>1</v>
      </c>
      <c r="M119" s="60">
        <v>2</v>
      </c>
      <c r="N119" s="60">
        <v>1</v>
      </c>
      <c r="O119" s="61"/>
      <c r="P119" s="59"/>
      <c r="Q119" s="62"/>
      <c r="R119" s="62"/>
      <c r="S119" s="59">
        <v>1</v>
      </c>
      <c r="T119" s="59"/>
      <c r="U119" s="62">
        <v>2</v>
      </c>
      <c r="V119" s="61">
        <v>1</v>
      </c>
      <c r="W119" s="61">
        <v>2</v>
      </c>
      <c r="Y119" s="96">
        <v>0.25</v>
      </c>
      <c r="Z119" s="96">
        <v>0.25</v>
      </c>
      <c r="AA119" s="96">
        <v>0.25</v>
      </c>
      <c r="AB119" s="96">
        <v>0.25</v>
      </c>
      <c r="AC119" s="96" t="s">
        <v>51</v>
      </c>
      <c r="AD119" s="96" t="s">
        <v>51</v>
      </c>
      <c r="AE119" s="96">
        <v>0.25</v>
      </c>
      <c r="AF119" s="96">
        <v>0.33333333333333331</v>
      </c>
      <c r="AG119" s="96">
        <v>0.2</v>
      </c>
      <c r="AH119" s="96">
        <v>0.18181818181818182</v>
      </c>
      <c r="AI119" s="96">
        <v>1</v>
      </c>
      <c r="AJ119" s="96" t="s">
        <v>51</v>
      </c>
      <c r="AK119" s="96">
        <v>0</v>
      </c>
      <c r="AL119" s="96">
        <v>0</v>
      </c>
      <c r="AM119" s="96">
        <v>0</v>
      </c>
      <c r="AN119" s="96">
        <v>0.5</v>
      </c>
      <c r="AO119" s="96" t="s">
        <v>51</v>
      </c>
      <c r="AP119" s="96">
        <v>0.5</v>
      </c>
      <c r="AQ119" s="96">
        <v>1.9230769230769232E-2</v>
      </c>
      <c r="AR119" s="96">
        <v>3.7037037037037035E-2</v>
      </c>
    </row>
    <row r="120" spans="1:44" x14ac:dyDescent="0.3">
      <c r="A120" s="201"/>
      <c r="B120" s="209"/>
      <c r="C120" s="29" t="s">
        <v>85</v>
      </c>
      <c r="D120" s="123">
        <v>1</v>
      </c>
      <c r="E120" s="58"/>
      <c r="F120" s="59">
        <v>1</v>
      </c>
      <c r="G120" s="60">
        <v>1</v>
      </c>
      <c r="H120" s="60"/>
      <c r="I120" s="61"/>
      <c r="J120" s="67"/>
      <c r="K120" s="63"/>
      <c r="L120" s="77">
        <v>1</v>
      </c>
      <c r="M120" s="60">
        <v>1</v>
      </c>
      <c r="N120" s="60"/>
      <c r="O120" s="61"/>
      <c r="P120" s="59"/>
      <c r="Q120" s="62"/>
      <c r="R120" s="62">
        <v>1</v>
      </c>
      <c r="S120" s="59"/>
      <c r="T120" s="59"/>
      <c r="U120" s="62"/>
      <c r="V120" s="61"/>
      <c r="W120" s="61"/>
      <c r="Y120" s="96">
        <v>8.3333333333333329E-2</v>
      </c>
      <c r="Z120" s="96">
        <v>0</v>
      </c>
      <c r="AA120" s="96">
        <v>0.125</v>
      </c>
      <c r="AB120" s="96">
        <v>8.3333333333333329E-2</v>
      </c>
      <c r="AC120" s="96" t="s">
        <v>51</v>
      </c>
      <c r="AD120" s="96" t="s">
        <v>51</v>
      </c>
      <c r="AE120" s="96">
        <v>0</v>
      </c>
      <c r="AF120" s="96">
        <v>0</v>
      </c>
      <c r="AG120" s="96">
        <v>0.2</v>
      </c>
      <c r="AH120" s="96">
        <v>9.0909090909090912E-2</v>
      </c>
      <c r="AI120" s="96">
        <v>0</v>
      </c>
      <c r="AJ120" s="96" t="s">
        <v>51</v>
      </c>
      <c r="AK120" s="96">
        <v>0</v>
      </c>
      <c r="AL120" s="96">
        <v>0</v>
      </c>
      <c r="AM120" s="96">
        <v>0.33333333333333331</v>
      </c>
      <c r="AN120" s="96">
        <v>0</v>
      </c>
      <c r="AO120" s="96" t="s">
        <v>51</v>
      </c>
      <c r="AP120" s="96">
        <v>0</v>
      </c>
      <c r="AQ120" s="96">
        <v>0</v>
      </c>
      <c r="AR120" s="96">
        <v>0</v>
      </c>
    </row>
    <row r="121" spans="1:44" x14ac:dyDescent="0.3">
      <c r="A121" s="201"/>
      <c r="B121" s="209"/>
      <c r="C121" s="29" t="s">
        <v>43</v>
      </c>
      <c r="D121" s="123">
        <v>2</v>
      </c>
      <c r="E121" s="58">
        <v>1</v>
      </c>
      <c r="F121" s="59">
        <v>1</v>
      </c>
      <c r="G121" s="60">
        <v>2</v>
      </c>
      <c r="H121" s="60"/>
      <c r="I121" s="61"/>
      <c r="J121" s="67"/>
      <c r="K121" s="63">
        <v>1</v>
      </c>
      <c r="L121" s="77">
        <v>1</v>
      </c>
      <c r="M121" s="60">
        <v>2</v>
      </c>
      <c r="N121" s="60"/>
      <c r="O121" s="61"/>
      <c r="P121" s="59"/>
      <c r="Q121" s="62">
        <v>1</v>
      </c>
      <c r="R121" s="62"/>
      <c r="S121" s="59"/>
      <c r="T121" s="59"/>
      <c r="U121" s="62">
        <v>1</v>
      </c>
      <c r="V121" s="61"/>
      <c r="W121" s="61">
        <v>1</v>
      </c>
      <c r="Y121" s="96">
        <v>0.16666666666666666</v>
      </c>
      <c r="Z121" s="96">
        <v>0.25</v>
      </c>
      <c r="AA121" s="96">
        <v>0.125</v>
      </c>
      <c r="AB121" s="96">
        <v>0.16666666666666666</v>
      </c>
      <c r="AC121" s="96" t="s">
        <v>51</v>
      </c>
      <c r="AD121" s="96" t="s">
        <v>51</v>
      </c>
      <c r="AE121" s="96">
        <v>0</v>
      </c>
      <c r="AF121" s="96">
        <v>0.33333333333333331</v>
      </c>
      <c r="AG121" s="96">
        <v>0.2</v>
      </c>
      <c r="AH121" s="96">
        <v>0.18181818181818182</v>
      </c>
      <c r="AI121" s="96">
        <v>0</v>
      </c>
      <c r="AJ121" s="96" t="s">
        <v>51</v>
      </c>
      <c r="AK121" s="96">
        <v>0</v>
      </c>
      <c r="AL121" s="96">
        <v>0.5</v>
      </c>
      <c r="AM121" s="96">
        <v>0</v>
      </c>
      <c r="AN121" s="96">
        <v>0</v>
      </c>
      <c r="AO121" s="96" t="s">
        <v>51</v>
      </c>
      <c r="AP121" s="96">
        <v>0.25</v>
      </c>
      <c r="AQ121" s="96">
        <v>0</v>
      </c>
      <c r="AR121" s="96">
        <v>1.8518518518518517E-2</v>
      </c>
    </row>
    <row r="122" spans="1:44" x14ac:dyDescent="0.3">
      <c r="A122" s="201"/>
      <c r="B122" s="209"/>
      <c r="C122" s="29" t="s">
        <v>115</v>
      </c>
      <c r="D122" s="123">
        <v>1</v>
      </c>
      <c r="E122" s="58"/>
      <c r="F122" s="59">
        <v>1</v>
      </c>
      <c r="G122" s="60">
        <v>1</v>
      </c>
      <c r="H122" s="60"/>
      <c r="I122" s="61"/>
      <c r="J122" s="67"/>
      <c r="K122" s="63"/>
      <c r="L122" s="77">
        <v>1</v>
      </c>
      <c r="M122" s="60">
        <v>1</v>
      </c>
      <c r="N122" s="60"/>
      <c r="O122" s="61"/>
      <c r="P122" s="59"/>
      <c r="Q122" s="62"/>
      <c r="R122" s="62"/>
      <c r="S122" s="59">
        <v>1</v>
      </c>
      <c r="T122" s="59"/>
      <c r="U122" s="62"/>
      <c r="V122" s="61"/>
      <c r="W122" s="61">
        <v>1</v>
      </c>
      <c r="Y122" s="96">
        <v>8.3333333333333329E-2</v>
      </c>
      <c r="Z122" s="96">
        <v>0</v>
      </c>
      <c r="AA122" s="96">
        <v>0.125</v>
      </c>
      <c r="AB122" s="96">
        <v>8.3333333333333329E-2</v>
      </c>
      <c r="AC122" s="96" t="s">
        <v>51</v>
      </c>
      <c r="AD122" s="96" t="s">
        <v>51</v>
      </c>
      <c r="AE122" s="96">
        <v>0</v>
      </c>
      <c r="AF122" s="96">
        <v>0</v>
      </c>
      <c r="AG122" s="96">
        <v>0.2</v>
      </c>
      <c r="AH122" s="96">
        <v>9.0909090909090912E-2</v>
      </c>
      <c r="AI122" s="96">
        <v>0</v>
      </c>
      <c r="AJ122" s="96" t="s">
        <v>51</v>
      </c>
      <c r="AK122" s="96">
        <v>0</v>
      </c>
      <c r="AL122" s="96">
        <v>0</v>
      </c>
      <c r="AM122" s="96">
        <v>0</v>
      </c>
      <c r="AN122" s="96">
        <v>0.5</v>
      </c>
      <c r="AO122" s="96" t="s">
        <v>51</v>
      </c>
      <c r="AP122" s="96">
        <v>0</v>
      </c>
      <c r="AQ122" s="96">
        <v>0</v>
      </c>
      <c r="AR122" s="96">
        <v>1.8518518518518517E-2</v>
      </c>
    </row>
    <row r="123" spans="1:44" x14ac:dyDescent="0.3">
      <c r="A123" s="201"/>
      <c r="B123" s="209"/>
      <c r="C123" s="15" t="s">
        <v>86</v>
      </c>
      <c r="D123" s="123">
        <v>2</v>
      </c>
      <c r="E123" s="58">
        <v>1</v>
      </c>
      <c r="F123" s="59">
        <v>1</v>
      </c>
      <c r="G123" s="60">
        <v>2</v>
      </c>
      <c r="H123" s="60"/>
      <c r="I123" s="61"/>
      <c r="J123" s="62">
        <v>1</v>
      </c>
      <c r="K123" s="63">
        <v>1</v>
      </c>
      <c r="L123" s="67"/>
      <c r="M123" s="60">
        <v>2</v>
      </c>
      <c r="N123" s="60"/>
      <c r="O123" s="61"/>
      <c r="P123" s="59"/>
      <c r="Q123" s="62"/>
      <c r="R123" s="62">
        <v>2</v>
      </c>
      <c r="S123" s="59"/>
      <c r="T123" s="59"/>
      <c r="U123" s="62"/>
      <c r="V123" s="61">
        <v>50</v>
      </c>
      <c r="W123" s="61">
        <v>50</v>
      </c>
      <c r="Y123" s="96">
        <v>0.16666666666666666</v>
      </c>
      <c r="Z123" s="96">
        <v>0.25</v>
      </c>
      <c r="AA123" s="96">
        <v>0.125</v>
      </c>
      <c r="AB123" s="96">
        <v>0.16666666666666666</v>
      </c>
      <c r="AC123" s="96" t="s">
        <v>51</v>
      </c>
      <c r="AD123" s="96" t="s">
        <v>51</v>
      </c>
      <c r="AE123" s="96">
        <v>0.25</v>
      </c>
      <c r="AF123" s="96">
        <v>0.33333333333333331</v>
      </c>
      <c r="AG123" s="96">
        <v>0</v>
      </c>
      <c r="AH123" s="96">
        <v>0.18181818181818182</v>
      </c>
      <c r="AI123" s="96">
        <v>0</v>
      </c>
      <c r="AJ123" s="96" t="s">
        <v>51</v>
      </c>
      <c r="AK123" s="96">
        <v>0</v>
      </c>
      <c r="AL123" s="96">
        <v>0</v>
      </c>
      <c r="AM123" s="96">
        <v>0.66666666666666663</v>
      </c>
      <c r="AN123" s="96">
        <v>0</v>
      </c>
      <c r="AO123" s="96" t="s">
        <v>51</v>
      </c>
      <c r="AP123" s="96">
        <v>0</v>
      </c>
      <c r="AQ123" s="96">
        <v>0.96153846153846156</v>
      </c>
      <c r="AR123" s="96">
        <v>0.92592592592592593</v>
      </c>
    </row>
    <row r="124" spans="1:44" x14ac:dyDescent="0.3">
      <c r="A124" s="201"/>
      <c r="B124" s="209"/>
      <c r="C124" s="15" t="s">
        <v>5</v>
      </c>
      <c r="D124" s="123">
        <v>188</v>
      </c>
      <c r="E124" s="58">
        <v>25</v>
      </c>
      <c r="F124" s="59">
        <v>163</v>
      </c>
      <c r="G124" s="60">
        <v>186</v>
      </c>
      <c r="H124" s="60">
        <v>1</v>
      </c>
      <c r="I124" s="61">
        <v>1</v>
      </c>
      <c r="J124" s="62">
        <v>27</v>
      </c>
      <c r="K124" s="63">
        <v>46</v>
      </c>
      <c r="L124" s="77">
        <v>115</v>
      </c>
      <c r="M124" s="60">
        <v>154</v>
      </c>
      <c r="N124" s="60">
        <v>30</v>
      </c>
      <c r="O124" s="61">
        <v>4</v>
      </c>
      <c r="P124" s="59">
        <v>10</v>
      </c>
      <c r="Q124" s="62">
        <v>38</v>
      </c>
      <c r="R124" s="62">
        <v>37</v>
      </c>
      <c r="S124" s="59">
        <v>38</v>
      </c>
      <c r="T124" s="59">
        <v>32</v>
      </c>
      <c r="U124" s="62">
        <v>33</v>
      </c>
      <c r="V124" s="61"/>
      <c r="W124" s="61">
        <v>1</v>
      </c>
      <c r="Y124" s="96"/>
      <c r="Z124" s="96"/>
      <c r="AA124" s="96"/>
      <c r="AB124" s="96"/>
      <c r="AC124" s="96"/>
      <c r="AD124" s="24"/>
      <c r="AE124" s="96"/>
      <c r="AF124" s="96"/>
      <c r="AG124" s="96"/>
      <c r="AH124" s="96"/>
      <c r="AI124" s="96"/>
      <c r="AJ124" s="96"/>
      <c r="AK124" s="96"/>
      <c r="AL124" s="96"/>
      <c r="AM124" s="96"/>
      <c r="AN124" s="96"/>
      <c r="AO124" s="96"/>
      <c r="AP124" s="96"/>
      <c r="AQ124" s="96"/>
      <c r="AR124" s="96"/>
    </row>
    <row r="125" spans="1:44" s="68" customFormat="1" x14ac:dyDescent="0.3">
      <c r="A125" s="201"/>
      <c r="B125" s="220"/>
      <c r="C125" s="74" t="s">
        <v>214</v>
      </c>
      <c r="D125" s="71">
        <f>SUM(D118:D124)</f>
        <v>200</v>
      </c>
      <c r="E125" s="69">
        <f>SUM(E118:E124)</f>
        <v>29</v>
      </c>
      <c r="F125" s="70">
        <v>171</v>
      </c>
      <c r="G125" s="71">
        <v>198</v>
      </c>
      <c r="H125" s="71">
        <v>1</v>
      </c>
      <c r="I125" s="70">
        <v>1</v>
      </c>
      <c r="J125" s="71">
        <v>31</v>
      </c>
      <c r="K125" s="72">
        <v>49</v>
      </c>
      <c r="L125" s="78">
        <v>120</v>
      </c>
      <c r="M125" s="71">
        <v>165</v>
      </c>
      <c r="N125" s="71">
        <v>31</v>
      </c>
      <c r="O125" s="70">
        <v>4</v>
      </c>
      <c r="P125" s="70">
        <v>11</v>
      </c>
      <c r="Q125" s="71">
        <v>40</v>
      </c>
      <c r="R125" s="71">
        <v>40</v>
      </c>
      <c r="S125" s="70">
        <v>40</v>
      </c>
      <c r="T125" s="70">
        <v>32</v>
      </c>
      <c r="U125" s="71">
        <v>37</v>
      </c>
      <c r="V125" s="70">
        <v>52</v>
      </c>
      <c r="W125" s="70">
        <v>55</v>
      </c>
      <c r="Y125" s="130">
        <v>1</v>
      </c>
      <c r="Z125" s="130">
        <v>1</v>
      </c>
      <c r="AA125" s="130">
        <v>1</v>
      </c>
      <c r="AB125" s="130">
        <v>1</v>
      </c>
      <c r="AC125" s="130">
        <v>0</v>
      </c>
      <c r="AD125" s="131">
        <v>0</v>
      </c>
      <c r="AE125" s="130">
        <v>1</v>
      </c>
      <c r="AF125" s="130">
        <v>1</v>
      </c>
      <c r="AG125" s="130">
        <v>1</v>
      </c>
      <c r="AH125" s="130">
        <v>1</v>
      </c>
      <c r="AI125" s="130">
        <v>1</v>
      </c>
      <c r="AJ125" s="130">
        <v>0</v>
      </c>
      <c r="AK125" s="130">
        <v>1</v>
      </c>
      <c r="AL125" s="130">
        <v>1</v>
      </c>
      <c r="AM125" s="130">
        <v>1</v>
      </c>
      <c r="AN125" s="130">
        <v>1</v>
      </c>
      <c r="AO125" s="130">
        <v>0</v>
      </c>
      <c r="AP125" s="130">
        <v>1</v>
      </c>
      <c r="AQ125" s="130">
        <v>1</v>
      </c>
      <c r="AR125" s="130">
        <v>1</v>
      </c>
    </row>
    <row r="126" spans="1:44" x14ac:dyDescent="0.3">
      <c r="A126" s="201"/>
      <c r="B126" s="182" t="s">
        <v>116</v>
      </c>
      <c r="C126" s="38" t="s">
        <v>76</v>
      </c>
      <c r="D126" s="123">
        <v>26</v>
      </c>
      <c r="E126" s="58">
        <v>4</v>
      </c>
      <c r="F126" s="59">
        <v>22</v>
      </c>
      <c r="G126" s="60">
        <v>26</v>
      </c>
      <c r="H126" s="60"/>
      <c r="I126" s="61"/>
      <c r="J126" s="62">
        <v>3</v>
      </c>
      <c r="K126" s="63">
        <v>7</v>
      </c>
      <c r="L126" s="77">
        <v>16</v>
      </c>
      <c r="M126" s="60">
        <v>21</v>
      </c>
      <c r="N126" s="60">
        <v>4</v>
      </c>
      <c r="O126" s="61">
        <v>1</v>
      </c>
      <c r="P126" s="59">
        <v>2</v>
      </c>
      <c r="Q126" s="62">
        <v>3</v>
      </c>
      <c r="R126" s="62">
        <v>4</v>
      </c>
      <c r="S126" s="59">
        <v>2</v>
      </c>
      <c r="T126" s="59">
        <v>5</v>
      </c>
      <c r="U126" s="62">
        <v>10</v>
      </c>
      <c r="V126" s="61">
        <v>7</v>
      </c>
      <c r="W126" s="61">
        <v>7</v>
      </c>
      <c r="Y126" s="96">
        <v>0.8125</v>
      </c>
      <c r="Z126" s="96">
        <v>1</v>
      </c>
      <c r="AA126" s="96">
        <v>0.7857142857142857</v>
      </c>
      <c r="AB126" s="96">
        <v>0.8125</v>
      </c>
      <c r="AC126" s="96" t="s">
        <v>51</v>
      </c>
      <c r="AD126" s="24" t="s">
        <v>51</v>
      </c>
      <c r="AE126" s="96">
        <v>0.6</v>
      </c>
      <c r="AF126" s="96">
        <v>1</v>
      </c>
      <c r="AG126" s="96">
        <v>0.8</v>
      </c>
      <c r="AH126" s="96">
        <v>0.77777777777777779</v>
      </c>
      <c r="AI126" s="96">
        <v>1</v>
      </c>
      <c r="AJ126" s="96">
        <v>1</v>
      </c>
      <c r="AK126" s="96">
        <v>1</v>
      </c>
      <c r="AL126" s="96">
        <v>0.75</v>
      </c>
      <c r="AM126" s="96">
        <v>0.8</v>
      </c>
      <c r="AN126" s="96">
        <v>0.66666666666666663</v>
      </c>
      <c r="AO126" s="96">
        <v>0.83333333333333337</v>
      </c>
      <c r="AP126" s="96">
        <v>0.83333333333333337</v>
      </c>
      <c r="AQ126" s="96">
        <v>0.77777777777777779</v>
      </c>
      <c r="AR126" s="96">
        <v>0.77777777777777779</v>
      </c>
    </row>
    <row r="127" spans="1:44" x14ac:dyDescent="0.3">
      <c r="A127" s="201"/>
      <c r="B127" s="183"/>
      <c r="C127" s="3" t="s">
        <v>77</v>
      </c>
      <c r="D127" s="123">
        <v>6</v>
      </c>
      <c r="E127" s="58"/>
      <c r="F127" s="59">
        <v>6</v>
      </c>
      <c r="G127" s="60">
        <v>6</v>
      </c>
      <c r="H127" s="60"/>
      <c r="I127" s="61"/>
      <c r="J127" s="62">
        <v>2</v>
      </c>
      <c r="K127" s="63"/>
      <c r="L127" s="77">
        <v>4</v>
      </c>
      <c r="M127" s="60">
        <v>6</v>
      </c>
      <c r="N127" s="60"/>
      <c r="O127" s="61"/>
      <c r="P127" s="59"/>
      <c r="Q127" s="62">
        <v>1</v>
      </c>
      <c r="R127" s="62">
        <v>1</v>
      </c>
      <c r="S127" s="59">
        <v>1</v>
      </c>
      <c r="T127" s="59">
        <v>1</v>
      </c>
      <c r="U127" s="62">
        <v>2</v>
      </c>
      <c r="V127" s="61">
        <v>2</v>
      </c>
      <c r="W127" s="61">
        <v>2</v>
      </c>
      <c r="Y127" s="96">
        <v>0.1875</v>
      </c>
      <c r="Z127" s="96">
        <v>0</v>
      </c>
      <c r="AA127" s="96">
        <v>0.21428571428571427</v>
      </c>
      <c r="AB127" s="96">
        <v>0.1875</v>
      </c>
      <c r="AC127" s="96" t="s">
        <v>51</v>
      </c>
      <c r="AD127" s="24" t="s">
        <v>51</v>
      </c>
      <c r="AE127" s="96">
        <v>0.4</v>
      </c>
      <c r="AF127" s="96">
        <v>0</v>
      </c>
      <c r="AG127" s="96">
        <v>0.2</v>
      </c>
      <c r="AH127" s="96">
        <v>0.22222222222222221</v>
      </c>
      <c r="AI127" s="96">
        <v>0</v>
      </c>
      <c r="AJ127" s="96">
        <v>0</v>
      </c>
      <c r="AK127" s="96">
        <v>0</v>
      </c>
      <c r="AL127" s="96">
        <v>0.25</v>
      </c>
      <c r="AM127" s="96">
        <v>0.2</v>
      </c>
      <c r="AN127" s="96">
        <v>0.33333333333333331</v>
      </c>
      <c r="AO127" s="96">
        <v>0.16666666666666666</v>
      </c>
      <c r="AP127" s="96">
        <v>0.16666666666666666</v>
      </c>
      <c r="AQ127" s="96">
        <v>0.22222222222222221</v>
      </c>
      <c r="AR127" s="96">
        <v>0.22222222222222221</v>
      </c>
    </row>
    <row r="128" spans="1:44" x14ac:dyDescent="0.3">
      <c r="A128" s="201"/>
      <c r="B128" s="183"/>
      <c r="C128" s="39" t="s">
        <v>5</v>
      </c>
      <c r="D128" s="123">
        <v>168</v>
      </c>
      <c r="E128" s="58">
        <v>25</v>
      </c>
      <c r="F128" s="59">
        <v>143</v>
      </c>
      <c r="G128" s="60">
        <v>166</v>
      </c>
      <c r="H128" s="60">
        <v>1</v>
      </c>
      <c r="I128" s="61">
        <v>1</v>
      </c>
      <c r="J128" s="62">
        <v>26</v>
      </c>
      <c r="K128" s="63">
        <v>42</v>
      </c>
      <c r="L128" s="77">
        <v>100</v>
      </c>
      <c r="M128" s="60">
        <v>138</v>
      </c>
      <c r="N128" s="60">
        <v>27</v>
      </c>
      <c r="O128" s="61">
        <v>3</v>
      </c>
      <c r="P128" s="59">
        <v>9</v>
      </c>
      <c r="Q128" s="62">
        <v>36</v>
      </c>
      <c r="R128" s="62">
        <v>35</v>
      </c>
      <c r="S128" s="59">
        <v>37</v>
      </c>
      <c r="T128" s="59">
        <v>26</v>
      </c>
      <c r="U128" s="62">
        <v>25</v>
      </c>
      <c r="V128" s="61">
        <v>43</v>
      </c>
      <c r="W128" s="61">
        <v>46</v>
      </c>
      <c r="Y128" s="96"/>
      <c r="Z128" s="96"/>
      <c r="AA128" s="96"/>
      <c r="AB128" s="96"/>
      <c r="AC128" s="96"/>
      <c r="AD128" s="24"/>
      <c r="AE128" s="96"/>
      <c r="AF128" s="96"/>
      <c r="AG128" s="96"/>
      <c r="AH128" s="96"/>
      <c r="AI128" s="96"/>
      <c r="AJ128" s="96"/>
      <c r="AK128" s="96"/>
      <c r="AL128" s="96"/>
      <c r="AM128" s="96"/>
      <c r="AN128" s="96"/>
      <c r="AO128" s="96"/>
      <c r="AP128" s="96"/>
      <c r="AQ128" s="96"/>
      <c r="AR128" s="96"/>
    </row>
    <row r="129" spans="1:44" s="68" customFormat="1" x14ac:dyDescent="0.3">
      <c r="A129" s="201"/>
      <c r="B129" s="184"/>
      <c r="C129" s="74" t="s">
        <v>214</v>
      </c>
      <c r="D129" s="71">
        <v>200</v>
      </c>
      <c r="E129" s="69">
        <v>29</v>
      </c>
      <c r="F129" s="70">
        <v>171</v>
      </c>
      <c r="G129" s="71">
        <v>198</v>
      </c>
      <c r="H129" s="71">
        <v>1</v>
      </c>
      <c r="I129" s="70">
        <v>1</v>
      </c>
      <c r="J129" s="71">
        <v>31</v>
      </c>
      <c r="K129" s="72">
        <v>49</v>
      </c>
      <c r="L129" s="78">
        <v>120</v>
      </c>
      <c r="M129" s="71">
        <v>165</v>
      </c>
      <c r="N129" s="71">
        <v>31</v>
      </c>
      <c r="O129" s="70">
        <v>4</v>
      </c>
      <c r="P129" s="70">
        <v>11</v>
      </c>
      <c r="Q129" s="71">
        <v>40</v>
      </c>
      <c r="R129" s="71">
        <v>40</v>
      </c>
      <c r="S129" s="70">
        <v>40</v>
      </c>
      <c r="T129" s="70">
        <v>32</v>
      </c>
      <c r="U129" s="71">
        <v>37</v>
      </c>
      <c r="V129" s="70">
        <v>52</v>
      </c>
      <c r="W129" s="70">
        <v>55</v>
      </c>
      <c r="Y129" s="130">
        <v>1</v>
      </c>
      <c r="Z129" s="130">
        <v>1</v>
      </c>
      <c r="AA129" s="130">
        <v>1</v>
      </c>
      <c r="AB129" s="130">
        <v>1</v>
      </c>
      <c r="AC129" s="130">
        <v>0</v>
      </c>
      <c r="AD129" s="131">
        <v>0</v>
      </c>
      <c r="AE129" s="130">
        <v>1</v>
      </c>
      <c r="AF129" s="130">
        <v>1</v>
      </c>
      <c r="AG129" s="130">
        <v>1</v>
      </c>
      <c r="AH129" s="130">
        <v>1</v>
      </c>
      <c r="AI129" s="130">
        <v>1</v>
      </c>
      <c r="AJ129" s="130">
        <v>1</v>
      </c>
      <c r="AK129" s="130">
        <v>1</v>
      </c>
      <c r="AL129" s="130">
        <v>1</v>
      </c>
      <c r="AM129" s="130">
        <v>1</v>
      </c>
      <c r="AN129" s="130">
        <v>1</v>
      </c>
      <c r="AO129" s="130">
        <v>1</v>
      </c>
      <c r="AP129" s="130">
        <v>1</v>
      </c>
      <c r="AQ129" s="130">
        <v>1</v>
      </c>
      <c r="AR129" s="130">
        <v>1</v>
      </c>
    </row>
    <row r="130" spans="1:44" x14ac:dyDescent="0.3">
      <c r="A130" s="201"/>
      <c r="B130" s="182" t="s">
        <v>117</v>
      </c>
      <c r="C130" s="47" t="s">
        <v>76</v>
      </c>
      <c r="D130" s="123">
        <v>1</v>
      </c>
      <c r="E130" s="58"/>
      <c r="F130" s="59">
        <v>1</v>
      </c>
      <c r="G130" s="60">
        <v>1</v>
      </c>
      <c r="H130" s="60"/>
      <c r="I130" s="61"/>
      <c r="J130" s="62">
        <v>1</v>
      </c>
      <c r="K130" s="63"/>
      <c r="L130" s="77"/>
      <c r="M130" s="60">
        <v>1</v>
      </c>
      <c r="N130" s="60"/>
      <c r="O130" s="61"/>
      <c r="P130" s="59"/>
      <c r="Q130" s="62">
        <v>1</v>
      </c>
      <c r="R130" s="62"/>
      <c r="S130" s="59"/>
      <c r="T130" s="59"/>
      <c r="U130" s="62"/>
      <c r="V130" s="61">
        <v>1</v>
      </c>
      <c r="W130" s="61"/>
      <c r="Y130" s="96">
        <v>8.3333333333333329E-2</v>
      </c>
      <c r="Z130" s="96">
        <v>0</v>
      </c>
      <c r="AA130" s="96">
        <v>0.125</v>
      </c>
      <c r="AB130" s="96">
        <v>8.3333333333333329E-2</v>
      </c>
      <c r="AC130" s="96" t="s">
        <v>51</v>
      </c>
      <c r="AD130" s="24" t="s">
        <v>51</v>
      </c>
      <c r="AE130" s="96">
        <v>0.25</v>
      </c>
      <c r="AF130" s="96">
        <v>0</v>
      </c>
      <c r="AG130" s="96">
        <v>0</v>
      </c>
      <c r="AH130" s="96">
        <v>9.0909090909090912E-2</v>
      </c>
      <c r="AI130" s="96">
        <v>0</v>
      </c>
      <c r="AJ130" s="96" t="s">
        <v>51</v>
      </c>
      <c r="AK130" s="96">
        <v>0</v>
      </c>
      <c r="AL130" s="96">
        <v>0.5</v>
      </c>
      <c r="AM130" s="96">
        <v>0</v>
      </c>
      <c r="AN130" s="96">
        <v>0</v>
      </c>
      <c r="AO130" s="96" t="s">
        <v>51</v>
      </c>
      <c r="AP130" s="96">
        <v>0</v>
      </c>
      <c r="AQ130" s="96">
        <v>0.5</v>
      </c>
      <c r="AR130" s="96">
        <v>0</v>
      </c>
    </row>
    <row r="131" spans="1:44" x14ac:dyDescent="0.3">
      <c r="A131" s="201"/>
      <c r="B131" s="183"/>
      <c r="C131" s="48" t="s">
        <v>77</v>
      </c>
      <c r="D131" s="123">
        <v>11</v>
      </c>
      <c r="E131" s="58">
        <v>4</v>
      </c>
      <c r="F131" s="59">
        <v>7</v>
      </c>
      <c r="G131" s="60">
        <v>11</v>
      </c>
      <c r="H131" s="60"/>
      <c r="I131" s="61"/>
      <c r="J131" s="62">
        <v>3</v>
      </c>
      <c r="K131" s="63">
        <v>3</v>
      </c>
      <c r="L131" s="77">
        <v>5</v>
      </c>
      <c r="M131" s="60">
        <v>10</v>
      </c>
      <c r="N131" s="60">
        <v>1</v>
      </c>
      <c r="O131" s="61"/>
      <c r="P131" s="59">
        <v>1</v>
      </c>
      <c r="Q131" s="62">
        <v>1</v>
      </c>
      <c r="R131" s="62">
        <v>3</v>
      </c>
      <c r="S131" s="59">
        <v>2</v>
      </c>
      <c r="T131" s="59"/>
      <c r="U131" s="62">
        <v>4</v>
      </c>
      <c r="V131" s="61">
        <v>1</v>
      </c>
      <c r="W131" s="61">
        <v>5</v>
      </c>
      <c r="Y131" s="96">
        <v>0.91666666666666663</v>
      </c>
      <c r="Z131" s="96">
        <v>1</v>
      </c>
      <c r="AA131" s="96">
        <v>0.875</v>
      </c>
      <c r="AB131" s="96">
        <v>0.91666666666666663</v>
      </c>
      <c r="AC131" s="96" t="s">
        <v>51</v>
      </c>
      <c r="AD131" s="24" t="s">
        <v>51</v>
      </c>
      <c r="AE131" s="96">
        <v>0.75</v>
      </c>
      <c r="AF131" s="96">
        <v>1</v>
      </c>
      <c r="AG131" s="96">
        <v>1</v>
      </c>
      <c r="AH131" s="96">
        <v>0.90909090909090906</v>
      </c>
      <c r="AI131" s="96">
        <v>1</v>
      </c>
      <c r="AJ131" s="96" t="s">
        <v>51</v>
      </c>
      <c r="AK131" s="96">
        <v>1</v>
      </c>
      <c r="AL131" s="96">
        <v>0.5</v>
      </c>
      <c r="AM131" s="96">
        <v>1</v>
      </c>
      <c r="AN131" s="96">
        <v>1</v>
      </c>
      <c r="AO131" s="96" t="s">
        <v>51</v>
      </c>
      <c r="AP131" s="96">
        <v>1</v>
      </c>
      <c r="AQ131" s="96">
        <v>0.5</v>
      </c>
      <c r="AR131" s="96">
        <v>1</v>
      </c>
    </row>
    <row r="132" spans="1:44" x14ac:dyDescent="0.3">
      <c r="A132" s="201"/>
      <c r="B132" s="183"/>
      <c r="C132" s="49" t="s">
        <v>5</v>
      </c>
      <c r="D132" s="123">
        <v>188</v>
      </c>
      <c r="E132" s="58">
        <v>25</v>
      </c>
      <c r="F132" s="59">
        <v>163</v>
      </c>
      <c r="G132" s="60">
        <v>186</v>
      </c>
      <c r="H132" s="60">
        <v>1</v>
      </c>
      <c r="I132" s="61">
        <v>1</v>
      </c>
      <c r="J132" s="62">
        <v>27</v>
      </c>
      <c r="K132" s="63">
        <v>46</v>
      </c>
      <c r="L132" s="77">
        <v>115</v>
      </c>
      <c r="M132" s="60">
        <v>154</v>
      </c>
      <c r="N132" s="60">
        <v>30</v>
      </c>
      <c r="O132" s="61">
        <v>4</v>
      </c>
      <c r="P132" s="59">
        <v>10</v>
      </c>
      <c r="Q132" s="62">
        <v>38</v>
      </c>
      <c r="R132" s="62">
        <v>37</v>
      </c>
      <c r="S132" s="59">
        <v>38</v>
      </c>
      <c r="T132" s="59">
        <v>32</v>
      </c>
      <c r="U132" s="62">
        <v>33</v>
      </c>
      <c r="V132" s="61">
        <v>50</v>
      </c>
      <c r="W132" s="61">
        <v>50</v>
      </c>
      <c r="Y132" s="96"/>
      <c r="Z132" s="96"/>
      <c r="AA132" s="96"/>
      <c r="AB132" s="96"/>
      <c r="AC132" s="96"/>
      <c r="AD132" s="24"/>
      <c r="AE132" s="96"/>
      <c r="AF132" s="96"/>
      <c r="AG132" s="96"/>
      <c r="AH132" s="96"/>
      <c r="AI132" s="96"/>
      <c r="AJ132" s="96"/>
      <c r="AK132" s="96"/>
      <c r="AL132" s="96"/>
      <c r="AM132" s="96"/>
      <c r="AN132" s="96"/>
      <c r="AO132" s="96"/>
      <c r="AP132" s="96"/>
      <c r="AQ132" s="96"/>
      <c r="AR132" s="96"/>
    </row>
    <row r="133" spans="1:44" s="68" customFormat="1" x14ac:dyDescent="0.3">
      <c r="A133" s="201"/>
      <c r="B133" s="184"/>
      <c r="C133" s="74" t="s">
        <v>214</v>
      </c>
      <c r="D133" s="71">
        <v>200</v>
      </c>
      <c r="E133" s="69">
        <v>29</v>
      </c>
      <c r="F133" s="70">
        <v>171</v>
      </c>
      <c r="G133" s="71">
        <v>198</v>
      </c>
      <c r="H133" s="71">
        <v>1</v>
      </c>
      <c r="I133" s="70">
        <v>1</v>
      </c>
      <c r="J133" s="71">
        <v>31</v>
      </c>
      <c r="K133" s="72">
        <v>49</v>
      </c>
      <c r="L133" s="78">
        <v>120</v>
      </c>
      <c r="M133" s="71">
        <v>165</v>
      </c>
      <c r="N133" s="71">
        <v>31</v>
      </c>
      <c r="O133" s="70">
        <v>4</v>
      </c>
      <c r="P133" s="70">
        <v>11</v>
      </c>
      <c r="Q133" s="71">
        <v>40</v>
      </c>
      <c r="R133" s="71">
        <v>40</v>
      </c>
      <c r="S133" s="70">
        <v>40</v>
      </c>
      <c r="T133" s="70">
        <v>32</v>
      </c>
      <c r="U133" s="71">
        <v>37</v>
      </c>
      <c r="V133" s="70">
        <v>52</v>
      </c>
      <c r="W133" s="70">
        <v>55</v>
      </c>
      <c r="Y133" s="130">
        <v>1</v>
      </c>
      <c r="Z133" s="130">
        <v>1</v>
      </c>
      <c r="AA133" s="130">
        <v>1</v>
      </c>
      <c r="AB133" s="130">
        <v>1</v>
      </c>
      <c r="AC133" s="130">
        <v>0</v>
      </c>
      <c r="AD133" s="131">
        <v>0</v>
      </c>
      <c r="AE133" s="130">
        <v>1</v>
      </c>
      <c r="AF133" s="130">
        <v>1</v>
      </c>
      <c r="AG133" s="130">
        <v>1</v>
      </c>
      <c r="AH133" s="130">
        <v>1</v>
      </c>
      <c r="AI133" s="130">
        <v>1</v>
      </c>
      <c r="AJ133" s="130">
        <v>0</v>
      </c>
      <c r="AK133" s="130">
        <v>1</v>
      </c>
      <c r="AL133" s="130">
        <v>1</v>
      </c>
      <c r="AM133" s="130">
        <v>1</v>
      </c>
      <c r="AN133" s="130">
        <v>1</v>
      </c>
      <c r="AO133" s="130">
        <v>0</v>
      </c>
      <c r="AP133" s="130">
        <v>1</v>
      </c>
      <c r="AQ133" s="130">
        <v>1</v>
      </c>
      <c r="AR133" s="130">
        <v>1</v>
      </c>
    </row>
    <row r="134" spans="1:44" x14ac:dyDescent="0.3">
      <c r="A134" s="201"/>
      <c r="B134" s="182" t="s">
        <v>98</v>
      </c>
      <c r="C134" s="47" t="s">
        <v>76</v>
      </c>
      <c r="D134" s="124">
        <v>0</v>
      </c>
      <c r="E134" s="58"/>
      <c r="F134" s="59"/>
      <c r="G134" s="65"/>
      <c r="H134" s="65"/>
      <c r="I134" s="65"/>
      <c r="J134" s="62"/>
      <c r="K134" s="63"/>
      <c r="L134" s="77"/>
      <c r="M134" s="65"/>
      <c r="N134" s="65"/>
      <c r="O134" s="65"/>
      <c r="P134" s="59"/>
      <c r="Q134" s="62"/>
      <c r="R134" s="62"/>
      <c r="S134" s="59"/>
      <c r="T134" s="59"/>
      <c r="U134" s="62"/>
      <c r="V134" s="61"/>
      <c r="W134" s="61"/>
      <c r="Y134" s="96">
        <v>0</v>
      </c>
      <c r="Z134" s="96" t="s">
        <v>51</v>
      </c>
      <c r="AA134" s="96">
        <v>0</v>
      </c>
      <c r="AB134" s="96">
        <v>0</v>
      </c>
      <c r="AC134" s="96" t="s">
        <v>51</v>
      </c>
      <c r="AD134" s="24" t="s">
        <v>51</v>
      </c>
      <c r="AE134" s="96">
        <v>0</v>
      </c>
      <c r="AF134" s="96" t="s">
        <v>51</v>
      </c>
      <c r="AG134" s="96" t="s">
        <v>51</v>
      </c>
      <c r="AH134" s="96">
        <v>0</v>
      </c>
      <c r="AI134" s="96" t="s">
        <v>51</v>
      </c>
      <c r="AJ134" s="96" t="s">
        <v>51</v>
      </c>
      <c r="AK134" s="96" t="s">
        <v>51</v>
      </c>
      <c r="AL134" s="96">
        <v>0</v>
      </c>
      <c r="AM134" s="96" t="s">
        <v>51</v>
      </c>
      <c r="AN134" s="96" t="s">
        <v>51</v>
      </c>
      <c r="AO134" s="96" t="s">
        <v>51</v>
      </c>
      <c r="AP134" s="96" t="s">
        <v>51</v>
      </c>
      <c r="AQ134" s="96">
        <v>0</v>
      </c>
      <c r="AR134" s="96" t="s">
        <v>51</v>
      </c>
    </row>
    <row r="135" spans="1:44" x14ac:dyDescent="0.3">
      <c r="A135" s="201"/>
      <c r="B135" s="183"/>
      <c r="C135" s="48" t="s">
        <v>77</v>
      </c>
      <c r="D135" s="123">
        <v>1</v>
      </c>
      <c r="E135" s="58"/>
      <c r="F135" s="59">
        <v>1</v>
      </c>
      <c r="G135" s="60">
        <v>1</v>
      </c>
      <c r="H135" s="60"/>
      <c r="I135" s="61"/>
      <c r="J135" s="62">
        <v>1</v>
      </c>
      <c r="K135" s="63"/>
      <c r="L135" s="77"/>
      <c r="M135" s="60">
        <v>1</v>
      </c>
      <c r="N135" s="60"/>
      <c r="O135" s="61"/>
      <c r="P135" s="59"/>
      <c r="Q135" s="62">
        <v>1</v>
      </c>
      <c r="R135" s="62"/>
      <c r="S135" s="59"/>
      <c r="T135" s="59"/>
      <c r="U135" s="62"/>
      <c r="V135" s="61">
        <v>1</v>
      </c>
      <c r="W135" s="61"/>
      <c r="Y135" s="96">
        <v>1</v>
      </c>
      <c r="Z135" s="96" t="s">
        <v>51</v>
      </c>
      <c r="AA135" s="96">
        <v>1</v>
      </c>
      <c r="AB135" s="96">
        <v>1</v>
      </c>
      <c r="AC135" s="96" t="s">
        <v>51</v>
      </c>
      <c r="AD135" s="24" t="s">
        <v>51</v>
      </c>
      <c r="AE135" s="96">
        <v>1</v>
      </c>
      <c r="AF135" s="96" t="s">
        <v>51</v>
      </c>
      <c r="AG135" s="96" t="s">
        <v>51</v>
      </c>
      <c r="AH135" s="96">
        <v>1</v>
      </c>
      <c r="AI135" s="96" t="s">
        <v>51</v>
      </c>
      <c r="AJ135" s="96" t="s">
        <v>51</v>
      </c>
      <c r="AK135" s="96" t="s">
        <v>51</v>
      </c>
      <c r="AL135" s="96">
        <v>1</v>
      </c>
      <c r="AM135" s="96" t="s">
        <v>51</v>
      </c>
      <c r="AN135" s="96" t="s">
        <v>51</v>
      </c>
      <c r="AO135" s="96" t="s">
        <v>51</v>
      </c>
      <c r="AP135" s="96" t="s">
        <v>51</v>
      </c>
      <c r="AQ135" s="96">
        <v>1</v>
      </c>
      <c r="AR135" s="96" t="s">
        <v>51</v>
      </c>
    </row>
    <row r="136" spans="1:44" x14ac:dyDescent="0.3">
      <c r="A136" s="201"/>
      <c r="B136" s="183"/>
      <c r="C136" s="49" t="s">
        <v>5</v>
      </c>
      <c r="D136" s="123">
        <v>199</v>
      </c>
      <c r="E136" s="58">
        <v>29</v>
      </c>
      <c r="F136" s="59">
        <v>170</v>
      </c>
      <c r="G136" s="60">
        <v>197</v>
      </c>
      <c r="H136" s="60">
        <v>1</v>
      </c>
      <c r="I136" s="61">
        <v>1</v>
      </c>
      <c r="J136" s="62">
        <v>30</v>
      </c>
      <c r="K136" s="63">
        <v>49</v>
      </c>
      <c r="L136" s="77">
        <v>120</v>
      </c>
      <c r="M136" s="60">
        <v>164</v>
      </c>
      <c r="N136" s="60">
        <v>31</v>
      </c>
      <c r="O136" s="61">
        <v>4</v>
      </c>
      <c r="P136" s="59">
        <v>11</v>
      </c>
      <c r="Q136" s="62">
        <v>39</v>
      </c>
      <c r="R136" s="62">
        <v>40</v>
      </c>
      <c r="S136" s="59">
        <v>40</v>
      </c>
      <c r="T136" s="59">
        <v>32</v>
      </c>
      <c r="U136" s="62">
        <v>37</v>
      </c>
      <c r="V136" s="61">
        <v>51</v>
      </c>
      <c r="W136" s="61">
        <v>55</v>
      </c>
      <c r="Y136" s="96"/>
      <c r="Z136" s="96"/>
      <c r="AA136" s="96"/>
      <c r="AB136" s="96"/>
      <c r="AC136" s="96"/>
      <c r="AD136" s="24"/>
      <c r="AE136" s="96"/>
      <c r="AF136" s="96"/>
      <c r="AG136" s="96"/>
      <c r="AH136" s="96"/>
      <c r="AI136" s="96"/>
      <c r="AJ136" s="96"/>
      <c r="AK136" s="96"/>
      <c r="AL136" s="96"/>
      <c r="AM136" s="96"/>
      <c r="AN136" s="96"/>
      <c r="AO136" s="96"/>
      <c r="AP136" s="96"/>
      <c r="AQ136" s="96"/>
      <c r="AR136" s="96"/>
    </row>
    <row r="137" spans="1:44" s="68" customFormat="1" x14ac:dyDescent="0.3">
      <c r="A137" s="201"/>
      <c r="B137" s="184"/>
      <c r="C137" s="74" t="s">
        <v>214</v>
      </c>
      <c r="D137" s="71">
        <v>200</v>
      </c>
      <c r="E137" s="69">
        <v>29</v>
      </c>
      <c r="F137" s="70">
        <v>171</v>
      </c>
      <c r="G137" s="71">
        <v>198</v>
      </c>
      <c r="H137" s="71">
        <v>1</v>
      </c>
      <c r="I137" s="70">
        <v>1</v>
      </c>
      <c r="J137" s="71">
        <v>31</v>
      </c>
      <c r="K137" s="72">
        <v>49</v>
      </c>
      <c r="L137" s="78">
        <v>120</v>
      </c>
      <c r="M137" s="71">
        <v>165</v>
      </c>
      <c r="N137" s="71">
        <v>31</v>
      </c>
      <c r="O137" s="70">
        <v>4</v>
      </c>
      <c r="P137" s="70">
        <v>11</v>
      </c>
      <c r="Q137" s="71">
        <v>40</v>
      </c>
      <c r="R137" s="71">
        <v>40</v>
      </c>
      <c r="S137" s="70">
        <v>40</v>
      </c>
      <c r="T137" s="70">
        <v>32</v>
      </c>
      <c r="U137" s="71">
        <v>37</v>
      </c>
      <c r="V137" s="70">
        <v>52</v>
      </c>
      <c r="W137" s="70">
        <v>55</v>
      </c>
      <c r="Y137" s="130">
        <v>1</v>
      </c>
      <c r="Z137" s="130">
        <v>0</v>
      </c>
      <c r="AA137" s="130">
        <v>1</v>
      </c>
      <c r="AB137" s="130">
        <v>1</v>
      </c>
      <c r="AC137" s="130">
        <v>0</v>
      </c>
      <c r="AD137" s="131">
        <v>0</v>
      </c>
      <c r="AE137" s="130">
        <v>1</v>
      </c>
      <c r="AF137" s="130">
        <v>0</v>
      </c>
      <c r="AG137" s="130">
        <v>0</v>
      </c>
      <c r="AH137" s="130">
        <v>1</v>
      </c>
      <c r="AI137" s="130">
        <v>0</v>
      </c>
      <c r="AJ137" s="130">
        <v>0</v>
      </c>
      <c r="AK137" s="130">
        <v>0</v>
      </c>
      <c r="AL137" s="130">
        <v>1</v>
      </c>
      <c r="AM137" s="130">
        <v>0</v>
      </c>
      <c r="AN137" s="130">
        <v>0</v>
      </c>
      <c r="AO137" s="130">
        <v>0</v>
      </c>
      <c r="AP137" s="130">
        <v>0</v>
      </c>
      <c r="AQ137" s="130">
        <v>1</v>
      </c>
      <c r="AR137" s="130">
        <v>0</v>
      </c>
    </row>
    <row r="138" spans="1:44" x14ac:dyDescent="0.3">
      <c r="A138" s="201"/>
      <c r="B138" s="182" t="s">
        <v>118</v>
      </c>
      <c r="C138" s="47" t="s">
        <v>76</v>
      </c>
      <c r="D138" s="123">
        <v>3</v>
      </c>
      <c r="E138" s="58"/>
      <c r="F138" s="59">
        <v>3</v>
      </c>
      <c r="G138" s="60">
        <v>3</v>
      </c>
      <c r="H138" s="60"/>
      <c r="I138" s="61"/>
      <c r="J138" s="62">
        <v>1</v>
      </c>
      <c r="K138" s="63">
        <v>1</v>
      </c>
      <c r="L138" s="77">
        <v>1</v>
      </c>
      <c r="M138" s="60">
        <v>3</v>
      </c>
      <c r="N138" s="60"/>
      <c r="O138" s="61"/>
      <c r="P138" s="59"/>
      <c r="Q138" s="62"/>
      <c r="R138" s="62">
        <v>2</v>
      </c>
      <c r="S138" s="59"/>
      <c r="T138" s="59"/>
      <c r="U138" s="62">
        <v>1</v>
      </c>
      <c r="V138" s="61"/>
      <c r="W138" s="61"/>
      <c r="Y138" s="96">
        <v>0.25</v>
      </c>
      <c r="Z138" s="96">
        <v>0</v>
      </c>
      <c r="AA138" s="96">
        <v>0.375</v>
      </c>
      <c r="AB138" s="96">
        <v>0.25</v>
      </c>
      <c r="AC138" s="96" t="s">
        <v>51</v>
      </c>
      <c r="AD138" s="24" t="s">
        <v>51</v>
      </c>
      <c r="AE138" s="96">
        <v>0.25</v>
      </c>
      <c r="AF138" s="96">
        <v>0.33333333333333331</v>
      </c>
      <c r="AG138" s="96">
        <v>0.2</v>
      </c>
      <c r="AH138" s="96">
        <v>0.27272727272727271</v>
      </c>
      <c r="AI138" s="96">
        <v>0</v>
      </c>
      <c r="AJ138" s="96" t="s">
        <v>51</v>
      </c>
      <c r="AK138" s="96">
        <v>0</v>
      </c>
      <c r="AL138" s="96">
        <v>0</v>
      </c>
      <c r="AM138" s="96">
        <v>0.66666666666666663</v>
      </c>
      <c r="AN138" s="96">
        <v>0</v>
      </c>
      <c r="AO138" s="96" t="s">
        <v>51</v>
      </c>
      <c r="AP138" s="96">
        <v>0.25</v>
      </c>
      <c r="AQ138" s="96">
        <v>0</v>
      </c>
      <c r="AR138" s="96">
        <v>0</v>
      </c>
    </row>
    <row r="139" spans="1:44" x14ac:dyDescent="0.3">
      <c r="A139" s="201"/>
      <c r="B139" s="183"/>
      <c r="C139" s="48" t="s">
        <v>77</v>
      </c>
      <c r="D139" s="123">
        <v>9</v>
      </c>
      <c r="E139" s="58">
        <v>4</v>
      </c>
      <c r="F139" s="59">
        <v>5</v>
      </c>
      <c r="G139" s="60">
        <v>9</v>
      </c>
      <c r="H139" s="60"/>
      <c r="I139" s="61"/>
      <c r="J139" s="62">
        <v>3</v>
      </c>
      <c r="K139" s="63">
        <v>2</v>
      </c>
      <c r="L139" s="77">
        <v>4</v>
      </c>
      <c r="M139" s="60">
        <v>8</v>
      </c>
      <c r="N139" s="60">
        <v>1</v>
      </c>
      <c r="O139" s="61"/>
      <c r="P139" s="59">
        <v>1</v>
      </c>
      <c r="Q139" s="62">
        <v>2</v>
      </c>
      <c r="R139" s="62">
        <v>1</v>
      </c>
      <c r="S139" s="59">
        <v>2</v>
      </c>
      <c r="T139" s="59"/>
      <c r="U139" s="62">
        <v>3</v>
      </c>
      <c r="V139" s="61">
        <v>2</v>
      </c>
      <c r="W139" s="61">
        <v>5</v>
      </c>
      <c r="Y139" s="96">
        <v>0.75</v>
      </c>
      <c r="Z139" s="96">
        <v>1</v>
      </c>
      <c r="AA139" s="96">
        <v>0.625</v>
      </c>
      <c r="AB139" s="96">
        <v>0.75</v>
      </c>
      <c r="AC139" s="96" t="s">
        <v>51</v>
      </c>
      <c r="AD139" s="24" t="s">
        <v>51</v>
      </c>
      <c r="AE139" s="96">
        <v>0.75</v>
      </c>
      <c r="AF139" s="96">
        <v>0.66666666666666663</v>
      </c>
      <c r="AG139" s="96">
        <v>0.8</v>
      </c>
      <c r="AH139" s="96">
        <v>0.72727272727272729</v>
      </c>
      <c r="AI139" s="96">
        <v>1</v>
      </c>
      <c r="AJ139" s="96" t="s">
        <v>51</v>
      </c>
      <c r="AK139" s="96">
        <v>1</v>
      </c>
      <c r="AL139" s="96">
        <v>1</v>
      </c>
      <c r="AM139" s="96">
        <v>0.33333333333333331</v>
      </c>
      <c r="AN139" s="96">
        <v>1</v>
      </c>
      <c r="AO139" s="96" t="s">
        <v>51</v>
      </c>
      <c r="AP139" s="96">
        <v>0.75</v>
      </c>
      <c r="AQ139" s="96">
        <v>1</v>
      </c>
      <c r="AR139" s="96">
        <v>1</v>
      </c>
    </row>
    <row r="140" spans="1:44" x14ac:dyDescent="0.3">
      <c r="A140" s="201"/>
      <c r="B140" s="183"/>
      <c r="C140" s="49" t="s">
        <v>5</v>
      </c>
      <c r="D140" s="123">
        <v>188</v>
      </c>
      <c r="E140" s="58">
        <v>25</v>
      </c>
      <c r="F140" s="59">
        <v>163</v>
      </c>
      <c r="G140" s="60">
        <v>186</v>
      </c>
      <c r="H140" s="60">
        <v>1</v>
      </c>
      <c r="I140" s="61">
        <v>1</v>
      </c>
      <c r="J140" s="62">
        <v>27</v>
      </c>
      <c r="K140" s="63">
        <v>46</v>
      </c>
      <c r="L140" s="77">
        <v>115</v>
      </c>
      <c r="M140" s="60">
        <v>154</v>
      </c>
      <c r="N140" s="60">
        <v>30</v>
      </c>
      <c r="O140" s="61">
        <v>4</v>
      </c>
      <c r="P140" s="59">
        <v>10</v>
      </c>
      <c r="Q140" s="62">
        <v>38</v>
      </c>
      <c r="R140" s="62">
        <v>37</v>
      </c>
      <c r="S140" s="59">
        <v>38</v>
      </c>
      <c r="T140" s="59">
        <v>32</v>
      </c>
      <c r="U140" s="62">
        <v>33</v>
      </c>
      <c r="V140" s="61">
        <v>50</v>
      </c>
      <c r="W140" s="61">
        <v>50</v>
      </c>
      <c r="Y140" s="96"/>
      <c r="Z140" s="96"/>
      <c r="AA140" s="96"/>
      <c r="AB140" s="96"/>
      <c r="AC140" s="96"/>
      <c r="AD140" s="24"/>
      <c r="AE140" s="96"/>
      <c r="AF140" s="96"/>
      <c r="AG140" s="96"/>
      <c r="AH140" s="96"/>
      <c r="AI140" s="96"/>
      <c r="AJ140" s="96"/>
      <c r="AK140" s="96"/>
      <c r="AL140" s="96"/>
      <c r="AM140" s="96"/>
      <c r="AN140" s="96"/>
      <c r="AO140" s="96"/>
      <c r="AP140" s="96"/>
      <c r="AQ140" s="96"/>
      <c r="AR140" s="96"/>
    </row>
    <row r="141" spans="1:44" s="68" customFormat="1" x14ac:dyDescent="0.3">
      <c r="A141" s="201"/>
      <c r="B141" s="184"/>
      <c r="C141" s="75" t="s">
        <v>214</v>
      </c>
      <c r="D141" s="71">
        <v>200</v>
      </c>
      <c r="E141" s="69">
        <v>29</v>
      </c>
      <c r="F141" s="70">
        <v>171</v>
      </c>
      <c r="G141" s="71">
        <v>198</v>
      </c>
      <c r="H141" s="71">
        <v>1</v>
      </c>
      <c r="I141" s="70">
        <v>1</v>
      </c>
      <c r="J141" s="71">
        <v>31</v>
      </c>
      <c r="K141" s="72">
        <v>49</v>
      </c>
      <c r="L141" s="78">
        <v>120</v>
      </c>
      <c r="M141" s="71">
        <v>165</v>
      </c>
      <c r="N141" s="71">
        <v>31</v>
      </c>
      <c r="O141" s="70">
        <v>4</v>
      </c>
      <c r="P141" s="70">
        <v>11</v>
      </c>
      <c r="Q141" s="71">
        <v>40</v>
      </c>
      <c r="R141" s="71">
        <v>40</v>
      </c>
      <c r="S141" s="70">
        <v>40</v>
      </c>
      <c r="T141" s="70">
        <v>32</v>
      </c>
      <c r="U141" s="71">
        <v>37</v>
      </c>
      <c r="V141" s="70">
        <v>52</v>
      </c>
      <c r="W141" s="70">
        <v>55</v>
      </c>
      <c r="Y141" s="130">
        <v>1</v>
      </c>
      <c r="Z141" s="130">
        <v>1</v>
      </c>
      <c r="AA141" s="130">
        <v>1</v>
      </c>
      <c r="AB141" s="130">
        <v>1</v>
      </c>
      <c r="AC141" s="130">
        <v>0</v>
      </c>
      <c r="AD141" s="131">
        <v>0</v>
      </c>
      <c r="AE141" s="130">
        <v>1</v>
      </c>
      <c r="AF141" s="130">
        <v>1</v>
      </c>
      <c r="AG141" s="130">
        <v>1</v>
      </c>
      <c r="AH141" s="130">
        <v>1</v>
      </c>
      <c r="AI141" s="130">
        <v>1</v>
      </c>
      <c r="AJ141" s="130">
        <v>0</v>
      </c>
      <c r="AK141" s="130">
        <v>1</v>
      </c>
      <c r="AL141" s="130">
        <v>1</v>
      </c>
      <c r="AM141" s="130">
        <v>1</v>
      </c>
      <c r="AN141" s="130">
        <v>1</v>
      </c>
      <c r="AO141" s="130">
        <v>0</v>
      </c>
      <c r="AP141" s="130">
        <v>1</v>
      </c>
      <c r="AQ141" s="130">
        <v>1</v>
      </c>
      <c r="AR141" s="130">
        <v>1</v>
      </c>
    </row>
    <row r="142" spans="1:44" x14ac:dyDescent="0.3">
      <c r="A142" s="201"/>
      <c r="B142" s="208" t="s">
        <v>119</v>
      </c>
      <c r="C142" s="45" t="s">
        <v>6</v>
      </c>
      <c r="D142" s="125">
        <v>1</v>
      </c>
      <c r="E142" s="58"/>
      <c r="F142" s="59">
        <v>1</v>
      </c>
      <c r="G142" s="60">
        <v>1</v>
      </c>
      <c r="H142" s="60"/>
      <c r="I142" s="61"/>
      <c r="J142" s="62">
        <v>1</v>
      </c>
      <c r="K142" s="63"/>
      <c r="L142" s="77"/>
      <c r="M142" s="60">
        <v>1</v>
      </c>
      <c r="N142" s="60"/>
      <c r="O142" s="61"/>
      <c r="P142" s="59"/>
      <c r="Q142" s="62"/>
      <c r="R142" s="62">
        <v>1</v>
      </c>
      <c r="S142" s="59"/>
      <c r="T142" s="59"/>
      <c r="U142" s="62"/>
      <c r="V142" s="61"/>
      <c r="W142" s="61"/>
      <c r="Y142" s="96">
        <v>0.25</v>
      </c>
      <c r="Z142" s="96" t="s">
        <v>51</v>
      </c>
      <c r="AA142" s="96">
        <v>0.25</v>
      </c>
      <c r="AB142" s="96">
        <v>0.25</v>
      </c>
      <c r="AC142" s="96" t="s">
        <v>51</v>
      </c>
      <c r="AD142" s="96" t="s">
        <v>51</v>
      </c>
      <c r="AE142" s="96">
        <v>0.5</v>
      </c>
      <c r="AF142" s="96">
        <v>0</v>
      </c>
      <c r="AG142" s="96">
        <v>0</v>
      </c>
      <c r="AH142" s="96">
        <v>0.25</v>
      </c>
      <c r="AI142" s="96" t="s">
        <v>51</v>
      </c>
      <c r="AJ142" s="96" t="s">
        <v>51</v>
      </c>
      <c r="AK142" s="96" t="s">
        <v>51</v>
      </c>
      <c r="AL142" s="96">
        <v>0</v>
      </c>
      <c r="AM142" s="96">
        <v>0.5</v>
      </c>
      <c r="AN142" s="96" t="s">
        <v>51</v>
      </c>
      <c r="AO142" s="96" t="s">
        <v>51</v>
      </c>
      <c r="AP142" s="96">
        <v>0</v>
      </c>
      <c r="AQ142" s="96">
        <v>0</v>
      </c>
      <c r="AR142" s="96" t="s">
        <v>51</v>
      </c>
    </row>
    <row r="143" spans="1:44" x14ac:dyDescent="0.3">
      <c r="A143" s="201"/>
      <c r="B143" s="209"/>
      <c r="C143" s="29" t="s">
        <v>105</v>
      </c>
      <c r="D143" s="125">
        <v>1</v>
      </c>
      <c r="E143" s="58"/>
      <c r="F143" s="59">
        <v>1</v>
      </c>
      <c r="G143" s="60">
        <v>1</v>
      </c>
      <c r="H143" s="60"/>
      <c r="I143" s="61"/>
      <c r="J143" s="67"/>
      <c r="K143" s="63"/>
      <c r="L143" s="77">
        <v>1</v>
      </c>
      <c r="M143" s="60">
        <v>1</v>
      </c>
      <c r="N143" s="60"/>
      <c r="O143" s="61"/>
      <c r="P143" s="59"/>
      <c r="Q143" s="62"/>
      <c r="R143" s="62">
        <v>1</v>
      </c>
      <c r="S143" s="59"/>
      <c r="T143" s="59"/>
      <c r="U143" s="62"/>
      <c r="V143" s="61"/>
      <c r="W143" s="61"/>
      <c r="Y143" s="96">
        <v>0.25</v>
      </c>
      <c r="Z143" s="96" t="s">
        <v>51</v>
      </c>
      <c r="AA143" s="96">
        <v>0.25</v>
      </c>
      <c r="AB143" s="96">
        <v>0.25</v>
      </c>
      <c r="AC143" s="96" t="s">
        <v>51</v>
      </c>
      <c r="AD143" s="96" t="s">
        <v>51</v>
      </c>
      <c r="AE143" s="96">
        <v>0</v>
      </c>
      <c r="AF143" s="96">
        <v>0</v>
      </c>
      <c r="AG143" s="96">
        <v>1</v>
      </c>
      <c r="AH143" s="96">
        <v>0.25</v>
      </c>
      <c r="AI143" s="96" t="s">
        <v>51</v>
      </c>
      <c r="AJ143" s="96" t="s">
        <v>51</v>
      </c>
      <c r="AK143" s="96" t="s">
        <v>51</v>
      </c>
      <c r="AL143" s="96">
        <v>0</v>
      </c>
      <c r="AM143" s="96">
        <v>0.5</v>
      </c>
      <c r="AN143" s="96" t="s">
        <v>51</v>
      </c>
      <c r="AO143" s="96" t="s">
        <v>51</v>
      </c>
      <c r="AP143" s="96">
        <v>0</v>
      </c>
      <c r="AQ143" s="96">
        <v>0</v>
      </c>
      <c r="AR143" s="96" t="s">
        <v>51</v>
      </c>
    </row>
    <row r="144" spans="1:44" x14ac:dyDescent="0.3">
      <c r="A144" s="201"/>
      <c r="B144" s="209"/>
      <c r="C144" s="29" t="s">
        <v>106</v>
      </c>
      <c r="D144" s="125">
        <v>2</v>
      </c>
      <c r="E144" s="58"/>
      <c r="F144" s="59">
        <v>2</v>
      </c>
      <c r="G144" s="60">
        <v>2</v>
      </c>
      <c r="H144" s="60"/>
      <c r="I144" s="61"/>
      <c r="J144" s="62">
        <v>1</v>
      </c>
      <c r="K144" s="63">
        <v>1</v>
      </c>
      <c r="L144" s="67"/>
      <c r="M144" s="60">
        <v>2</v>
      </c>
      <c r="N144" s="60"/>
      <c r="O144" s="61"/>
      <c r="P144" s="59"/>
      <c r="Q144" s="62">
        <v>1</v>
      </c>
      <c r="R144" s="62"/>
      <c r="S144" s="59"/>
      <c r="T144" s="59"/>
      <c r="U144" s="62">
        <v>1</v>
      </c>
      <c r="V144" s="61">
        <v>1</v>
      </c>
      <c r="W144" s="61"/>
      <c r="Y144" s="96">
        <v>0.5</v>
      </c>
      <c r="Z144" s="96" t="s">
        <v>51</v>
      </c>
      <c r="AA144" s="96">
        <v>0.5</v>
      </c>
      <c r="AB144" s="96">
        <v>0.5</v>
      </c>
      <c r="AC144" s="96" t="s">
        <v>51</v>
      </c>
      <c r="AD144" s="96" t="s">
        <v>51</v>
      </c>
      <c r="AE144" s="96">
        <v>0.5</v>
      </c>
      <c r="AF144" s="96">
        <v>1</v>
      </c>
      <c r="AG144" s="96">
        <v>0</v>
      </c>
      <c r="AH144" s="96">
        <v>0.5</v>
      </c>
      <c r="AI144" s="96" t="s">
        <v>51</v>
      </c>
      <c r="AJ144" s="96" t="s">
        <v>51</v>
      </c>
      <c r="AK144" s="96" t="s">
        <v>51</v>
      </c>
      <c r="AL144" s="96">
        <v>1</v>
      </c>
      <c r="AM144" s="96">
        <v>0</v>
      </c>
      <c r="AN144" s="96" t="s">
        <v>51</v>
      </c>
      <c r="AO144" s="96" t="s">
        <v>51</v>
      </c>
      <c r="AP144" s="96">
        <v>1</v>
      </c>
      <c r="AQ144" s="96">
        <v>1</v>
      </c>
      <c r="AR144" s="96" t="s">
        <v>51</v>
      </c>
    </row>
    <row r="145" spans="1:44" x14ac:dyDescent="0.3">
      <c r="A145" s="201"/>
      <c r="B145" s="209"/>
      <c r="C145" s="81" t="s">
        <v>5</v>
      </c>
      <c r="D145" s="125">
        <v>196</v>
      </c>
      <c r="E145" s="58">
        <v>29</v>
      </c>
      <c r="F145" s="59">
        <v>167</v>
      </c>
      <c r="G145" s="60">
        <v>194</v>
      </c>
      <c r="H145" s="60">
        <v>1</v>
      </c>
      <c r="I145" s="61">
        <v>1</v>
      </c>
      <c r="J145" s="62">
        <v>29</v>
      </c>
      <c r="K145" s="63">
        <v>48</v>
      </c>
      <c r="L145" s="77">
        <v>119</v>
      </c>
      <c r="M145" s="60">
        <v>161</v>
      </c>
      <c r="N145" s="60">
        <v>31</v>
      </c>
      <c r="O145" s="61">
        <v>4</v>
      </c>
      <c r="P145" s="59">
        <v>11</v>
      </c>
      <c r="Q145" s="62">
        <v>39</v>
      </c>
      <c r="R145" s="62">
        <v>38</v>
      </c>
      <c r="S145" s="59">
        <v>40</v>
      </c>
      <c r="T145" s="59">
        <v>32</v>
      </c>
      <c r="U145" s="62">
        <v>36</v>
      </c>
      <c r="V145" s="61">
        <v>51</v>
      </c>
      <c r="W145" s="61">
        <v>55</v>
      </c>
      <c r="Y145" s="96"/>
      <c r="Z145" s="96"/>
      <c r="AA145" s="96"/>
      <c r="AB145" s="96"/>
      <c r="AC145" s="96"/>
      <c r="AD145" s="24"/>
      <c r="AE145" s="96"/>
      <c r="AF145" s="96"/>
      <c r="AG145" s="96"/>
      <c r="AH145" s="96"/>
      <c r="AI145" s="96"/>
      <c r="AJ145" s="96"/>
      <c r="AK145" s="96"/>
      <c r="AL145" s="96"/>
      <c r="AM145" s="96"/>
      <c r="AN145" s="96"/>
      <c r="AO145" s="96"/>
      <c r="AP145" s="96"/>
      <c r="AQ145" s="96"/>
      <c r="AR145" s="96"/>
    </row>
    <row r="146" spans="1:44" s="68" customFormat="1" x14ac:dyDescent="0.3">
      <c r="A146" s="250"/>
      <c r="B146" s="220"/>
      <c r="C146" s="74" t="s">
        <v>214</v>
      </c>
      <c r="D146" s="71">
        <f>SUM(D142:D145)</f>
        <v>200</v>
      </c>
      <c r="E146" s="69">
        <v>29</v>
      </c>
      <c r="F146" s="70">
        <v>171</v>
      </c>
      <c r="G146" s="71">
        <v>198</v>
      </c>
      <c r="H146" s="71">
        <v>1</v>
      </c>
      <c r="I146" s="70">
        <v>1</v>
      </c>
      <c r="J146" s="71">
        <v>31</v>
      </c>
      <c r="K146" s="72">
        <v>49</v>
      </c>
      <c r="L146" s="78">
        <v>120</v>
      </c>
      <c r="M146" s="71">
        <v>165</v>
      </c>
      <c r="N146" s="71">
        <v>31</v>
      </c>
      <c r="O146" s="70">
        <v>4</v>
      </c>
      <c r="P146" s="70">
        <v>11</v>
      </c>
      <c r="Q146" s="71">
        <v>40</v>
      </c>
      <c r="R146" s="71">
        <v>40</v>
      </c>
      <c r="S146" s="70">
        <v>40</v>
      </c>
      <c r="T146" s="70">
        <v>32</v>
      </c>
      <c r="U146" s="71">
        <v>37</v>
      </c>
      <c r="V146" s="70">
        <v>52</v>
      </c>
      <c r="W146" s="70">
        <v>55</v>
      </c>
      <c r="Y146" s="130">
        <v>1</v>
      </c>
      <c r="Z146" s="130">
        <v>0</v>
      </c>
      <c r="AA146" s="130">
        <v>1</v>
      </c>
      <c r="AB146" s="130">
        <v>1</v>
      </c>
      <c r="AC146" s="130">
        <v>0</v>
      </c>
      <c r="AD146" s="130">
        <v>0</v>
      </c>
      <c r="AE146" s="130">
        <v>1</v>
      </c>
      <c r="AF146" s="130">
        <v>1</v>
      </c>
      <c r="AG146" s="130">
        <v>1</v>
      </c>
      <c r="AH146" s="130">
        <v>1</v>
      </c>
      <c r="AI146" s="130">
        <v>0</v>
      </c>
      <c r="AJ146" s="130">
        <v>0</v>
      </c>
      <c r="AK146" s="130">
        <v>0</v>
      </c>
      <c r="AL146" s="130">
        <v>1</v>
      </c>
      <c r="AM146" s="130">
        <v>1</v>
      </c>
      <c r="AN146" s="130">
        <v>0</v>
      </c>
      <c r="AO146" s="130">
        <v>0</v>
      </c>
      <c r="AP146" s="130">
        <v>1</v>
      </c>
      <c r="AQ146" s="130">
        <v>1</v>
      </c>
      <c r="AR146" s="130">
        <v>0</v>
      </c>
    </row>
    <row r="147" spans="1:44" x14ac:dyDescent="0.3">
      <c r="A147" s="206" t="s">
        <v>145</v>
      </c>
      <c r="B147" s="182" t="s">
        <v>121</v>
      </c>
      <c r="C147" s="15" t="s">
        <v>6</v>
      </c>
      <c r="D147" s="123">
        <v>36</v>
      </c>
      <c r="E147" s="58">
        <v>7</v>
      </c>
      <c r="F147" s="59">
        <v>29</v>
      </c>
      <c r="G147" s="60">
        <v>36</v>
      </c>
      <c r="H147" s="60"/>
      <c r="I147" s="61"/>
      <c r="J147" s="62">
        <v>8</v>
      </c>
      <c r="K147" s="63">
        <v>8</v>
      </c>
      <c r="L147" s="77">
        <v>20</v>
      </c>
      <c r="M147" s="60">
        <v>30</v>
      </c>
      <c r="N147" s="60">
        <v>5</v>
      </c>
      <c r="O147" s="61">
        <v>1</v>
      </c>
      <c r="P147" s="59">
        <v>3</v>
      </c>
      <c r="Q147" s="62">
        <v>6</v>
      </c>
      <c r="R147" s="62">
        <v>8</v>
      </c>
      <c r="S147" s="59">
        <v>10</v>
      </c>
      <c r="T147" s="59">
        <v>2</v>
      </c>
      <c r="U147" s="62">
        <v>7</v>
      </c>
      <c r="V147" s="61">
        <v>6</v>
      </c>
      <c r="W147" s="61">
        <v>5</v>
      </c>
      <c r="Y147" s="96">
        <v>0.21176470588235294</v>
      </c>
      <c r="Z147" s="96">
        <v>0.25925925925925924</v>
      </c>
      <c r="AA147" s="96">
        <v>0.20279720279720279</v>
      </c>
      <c r="AB147" s="96">
        <v>0.21176470588235294</v>
      </c>
      <c r="AC147" s="96" t="s">
        <v>51</v>
      </c>
      <c r="AD147" s="96" t="s">
        <v>51</v>
      </c>
      <c r="AE147" s="96">
        <v>0.26666666666666666</v>
      </c>
      <c r="AF147" s="96">
        <v>0.17391304347826086</v>
      </c>
      <c r="AG147" s="96">
        <v>0.21276595744680851</v>
      </c>
      <c r="AH147" s="96">
        <v>0.21897810218978103</v>
      </c>
      <c r="AI147" s="96">
        <v>0.17241379310344829</v>
      </c>
      <c r="AJ147" s="96">
        <v>0.25</v>
      </c>
      <c r="AK147" s="96">
        <v>0.27272727272727271</v>
      </c>
      <c r="AL147" s="96">
        <v>0.17142857142857143</v>
      </c>
      <c r="AM147" s="96">
        <v>0.21621621621621623</v>
      </c>
      <c r="AN147" s="96">
        <v>0.25641025641025639</v>
      </c>
      <c r="AO147" s="96">
        <v>0.1111111111111111</v>
      </c>
      <c r="AP147" s="96">
        <v>0.23333333333333334</v>
      </c>
      <c r="AQ147" s="96">
        <v>0.1276595744680851</v>
      </c>
      <c r="AR147" s="96">
        <v>0.10869565217391304</v>
      </c>
    </row>
    <row r="148" spans="1:44" x14ac:dyDescent="0.3">
      <c r="A148" s="207"/>
      <c r="B148" s="183"/>
      <c r="C148" s="15" t="s">
        <v>122</v>
      </c>
      <c r="D148" s="123">
        <v>11</v>
      </c>
      <c r="E148" s="58">
        <v>3</v>
      </c>
      <c r="F148" s="59">
        <v>8</v>
      </c>
      <c r="G148" s="60">
        <v>11</v>
      </c>
      <c r="H148" s="60"/>
      <c r="I148" s="61"/>
      <c r="J148" s="62">
        <v>2</v>
      </c>
      <c r="K148" s="63">
        <v>7</v>
      </c>
      <c r="L148" s="77">
        <v>2</v>
      </c>
      <c r="M148" s="60">
        <v>8</v>
      </c>
      <c r="N148" s="60">
        <v>3</v>
      </c>
      <c r="O148" s="61"/>
      <c r="P148" s="59"/>
      <c r="Q148" s="62">
        <v>3</v>
      </c>
      <c r="R148" s="62">
        <v>3</v>
      </c>
      <c r="S148" s="59">
        <v>3</v>
      </c>
      <c r="T148" s="59"/>
      <c r="U148" s="62">
        <v>2</v>
      </c>
      <c r="V148" s="61">
        <v>4</v>
      </c>
      <c r="W148" s="61">
        <v>3</v>
      </c>
      <c r="Y148" s="96">
        <v>6.4705882352941183E-2</v>
      </c>
      <c r="Z148" s="96">
        <v>0.1111111111111111</v>
      </c>
      <c r="AA148" s="96">
        <v>5.5944055944055944E-2</v>
      </c>
      <c r="AB148" s="96">
        <v>6.4705882352941183E-2</v>
      </c>
      <c r="AC148" s="96" t="s">
        <v>51</v>
      </c>
      <c r="AD148" s="96" t="s">
        <v>51</v>
      </c>
      <c r="AE148" s="96">
        <v>6.6666666666666666E-2</v>
      </c>
      <c r="AF148" s="96">
        <v>0.15217391304347827</v>
      </c>
      <c r="AG148" s="96">
        <v>2.1276595744680851E-2</v>
      </c>
      <c r="AH148" s="96">
        <v>5.8394160583941604E-2</v>
      </c>
      <c r="AI148" s="96">
        <v>0.10344827586206896</v>
      </c>
      <c r="AJ148" s="96">
        <v>0</v>
      </c>
      <c r="AK148" s="96">
        <v>0</v>
      </c>
      <c r="AL148" s="96">
        <v>8.5714285714285715E-2</v>
      </c>
      <c r="AM148" s="96">
        <v>8.1081081081081086E-2</v>
      </c>
      <c r="AN148" s="96">
        <v>7.6923076923076927E-2</v>
      </c>
      <c r="AO148" s="96">
        <v>0</v>
      </c>
      <c r="AP148" s="96">
        <v>6.6666666666666666E-2</v>
      </c>
      <c r="AQ148" s="96">
        <v>8.5106382978723402E-2</v>
      </c>
      <c r="AR148" s="96">
        <v>6.5217391304347824E-2</v>
      </c>
    </row>
    <row r="149" spans="1:44" x14ac:dyDescent="0.3">
      <c r="A149" s="207"/>
      <c r="B149" s="183"/>
      <c r="C149" s="15" t="s">
        <v>123</v>
      </c>
      <c r="D149" s="123">
        <v>85</v>
      </c>
      <c r="E149" s="58">
        <v>15</v>
      </c>
      <c r="F149" s="59">
        <v>70</v>
      </c>
      <c r="G149" s="60">
        <v>85</v>
      </c>
      <c r="H149" s="60"/>
      <c r="I149" s="61"/>
      <c r="J149" s="62">
        <v>17</v>
      </c>
      <c r="K149" s="63">
        <v>20</v>
      </c>
      <c r="L149" s="77">
        <v>48</v>
      </c>
      <c r="M149" s="60">
        <v>68</v>
      </c>
      <c r="N149" s="60">
        <v>15</v>
      </c>
      <c r="O149" s="61">
        <v>2</v>
      </c>
      <c r="P149" s="59">
        <v>8</v>
      </c>
      <c r="Q149" s="62">
        <v>18</v>
      </c>
      <c r="R149" s="62">
        <v>24</v>
      </c>
      <c r="S149" s="59">
        <v>10</v>
      </c>
      <c r="T149" s="59">
        <v>10</v>
      </c>
      <c r="U149" s="62">
        <v>15</v>
      </c>
      <c r="V149" s="61">
        <v>25</v>
      </c>
      <c r="W149" s="61">
        <v>28</v>
      </c>
      <c r="Y149" s="96">
        <v>0.5</v>
      </c>
      <c r="Z149" s="96">
        <v>0.55555555555555558</v>
      </c>
      <c r="AA149" s="96">
        <v>0.48951048951048953</v>
      </c>
      <c r="AB149" s="96">
        <v>0.5</v>
      </c>
      <c r="AC149" s="96" t="s">
        <v>51</v>
      </c>
      <c r="AD149" s="96" t="s">
        <v>51</v>
      </c>
      <c r="AE149" s="96">
        <v>0.56666666666666665</v>
      </c>
      <c r="AF149" s="96">
        <v>0.43478260869565216</v>
      </c>
      <c r="AG149" s="96">
        <v>0.51063829787234039</v>
      </c>
      <c r="AH149" s="96">
        <v>0.49635036496350365</v>
      </c>
      <c r="AI149" s="96">
        <v>0.51724137931034486</v>
      </c>
      <c r="AJ149" s="96">
        <v>0.5</v>
      </c>
      <c r="AK149" s="96">
        <v>0.72727272727272729</v>
      </c>
      <c r="AL149" s="96">
        <v>0.51428571428571423</v>
      </c>
      <c r="AM149" s="96">
        <v>0.64864864864864868</v>
      </c>
      <c r="AN149" s="96">
        <v>0.25641025641025639</v>
      </c>
      <c r="AO149" s="96">
        <v>0.55555555555555558</v>
      </c>
      <c r="AP149" s="96">
        <v>0.5</v>
      </c>
      <c r="AQ149" s="96">
        <v>0.53191489361702127</v>
      </c>
      <c r="AR149" s="96">
        <v>0.60869565217391308</v>
      </c>
    </row>
    <row r="150" spans="1:44" x14ac:dyDescent="0.3">
      <c r="A150" s="207"/>
      <c r="B150" s="183"/>
      <c r="C150" s="15" t="s">
        <v>124</v>
      </c>
      <c r="D150" s="123">
        <v>38</v>
      </c>
      <c r="E150" s="58">
        <v>2</v>
      </c>
      <c r="F150" s="59">
        <v>36</v>
      </c>
      <c r="G150" s="60">
        <v>38</v>
      </c>
      <c r="H150" s="60"/>
      <c r="I150" s="61"/>
      <c r="J150" s="62">
        <v>3</v>
      </c>
      <c r="K150" s="63">
        <v>11</v>
      </c>
      <c r="L150" s="77">
        <v>24</v>
      </c>
      <c r="M150" s="60">
        <v>31</v>
      </c>
      <c r="N150" s="60">
        <v>6</v>
      </c>
      <c r="O150" s="61">
        <v>1</v>
      </c>
      <c r="P150" s="59"/>
      <c r="Q150" s="62">
        <v>8</v>
      </c>
      <c r="R150" s="62">
        <v>2</v>
      </c>
      <c r="S150" s="59">
        <v>16</v>
      </c>
      <c r="T150" s="59">
        <v>6</v>
      </c>
      <c r="U150" s="62">
        <v>6</v>
      </c>
      <c r="V150" s="61">
        <v>12</v>
      </c>
      <c r="W150" s="61">
        <v>10</v>
      </c>
      <c r="Y150" s="96">
        <v>0.22352941176470589</v>
      </c>
      <c r="Z150" s="96">
        <v>7.407407407407407E-2</v>
      </c>
      <c r="AA150" s="96">
        <v>0.25174825174825177</v>
      </c>
      <c r="AB150" s="96">
        <v>0.22352941176470589</v>
      </c>
      <c r="AC150" s="96" t="s">
        <v>51</v>
      </c>
      <c r="AD150" s="96" t="s">
        <v>51</v>
      </c>
      <c r="AE150" s="96">
        <v>0.1</v>
      </c>
      <c r="AF150" s="96">
        <v>0.2391304347826087</v>
      </c>
      <c r="AG150" s="96">
        <v>0.25531914893617019</v>
      </c>
      <c r="AH150" s="96">
        <v>0.22627737226277372</v>
      </c>
      <c r="AI150" s="96">
        <v>0.20689655172413793</v>
      </c>
      <c r="AJ150" s="96">
        <v>0.25</v>
      </c>
      <c r="AK150" s="96">
        <v>0</v>
      </c>
      <c r="AL150" s="96">
        <v>0.22857142857142856</v>
      </c>
      <c r="AM150" s="96">
        <v>5.4054054054054057E-2</v>
      </c>
      <c r="AN150" s="96">
        <v>0.41025641025641024</v>
      </c>
      <c r="AO150" s="96">
        <v>0.33333333333333331</v>
      </c>
      <c r="AP150" s="96">
        <v>0.2</v>
      </c>
      <c r="AQ150" s="96">
        <v>0.25531914893617019</v>
      </c>
      <c r="AR150" s="96">
        <v>0.21739130434782608</v>
      </c>
    </row>
    <row r="151" spans="1:44" x14ac:dyDescent="0.3">
      <c r="A151" s="207"/>
      <c r="B151" s="183"/>
      <c r="C151" s="50" t="s">
        <v>5</v>
      </c>
      <c r="D151" s="123">
        <v>30</v>
      </c>
      <c r="E151" s="58">
        <v>2</v>
      </c>
      <c r="F151" s="59">
        <v>28</v>
      </c>
      <c r="G151" s="60">
        <v>28</v>
      </c>
      <c r="H151" s="60">
        <v>1</v>
      </c>
      <c r="I151" s="61">
        <v>1</v>
      </c>
      <c r="J151" s="62">
        <v>1</v>
      </c>
      <c r="K151" s="63">
        <v>3</v>
      </c>
      <c r="L151" s="77">
        <v>26</v>
      </c>
      <c r="M151" s="60">
        <v>28</v>
      </c>
      <c r="N151" s="60">
        <v>2</v>
      </c>
      <c r="O151" s="61"/>
      <c r="P151" s="59"/>
      <c r="Q151" s="62">
        <v>5</v>
      </c>
      <c r="R151" s="62">
        <v>3</v>
      </c>
      <c r="S151" s="59">
        <v>1</v>
      </c>
      <c r="T151" s="59">
        <v>14</v>
      </c>
      <c r="U151" s="62">
        <v>7</v>
      </c>
      <c r="V151" s="61">
        <v>5</v>
      </c>
      <c r="W151" s="61">
        <v>9</v>
      </c>
      <c r="Y151" s="96"/>
      <c r="Z151" s="96"/>
      <c r="AA151" s="96"/>
      <c r="AB151" s="96"/>
      <c r="AC151" s="96"/>
      <c r="AD151" s="96"/>
      <c r="AE151" s="96"/>
      <c r="AF151" s="96"/>
      <c r="AG151" s="96"/>
      <c r="AH151" s="96"/>
      <c r="AI151" s="96"/>
      <c r="AJ151" s="96"/>
      <c r="AK151" s="96"/>
      <c r="AL151" s="96"/>
      <c r="AM151" s="96"/>
      <c r="AN151" s="96"/>
      <c r="AO151" s="96"/>
      <c r="AP151" s="96"/>
      <c r="AQ151" s="96"/>
      <c r="AR151" s="96"/>
    </row>
    <row r="152" spans="1:44" s="68" customFormat="1" x14ac:dyDescent="0.3">
      <c r="A152" s="207"/>
      <c r="B152" s="184"/>
      <c r="C152" s="82" t="s">
        <v>214</v>
      </c>
      <c r="D152" s="71">
        <v>200</v>
      </c>
      <c r="E152" s="69">
        <v>29</v>
      </c>
      <c r="F152" s="70">
        <v>171</v>
      </c>
      <c r="G152" s="71">
        <v>198</v>
      </c>
      <c r="H152" s="71">
        <v>1</v>
      </c>
      <c r="I152" s="70">
        <v>1</v>
      </c>
      <c r="J152" s="71">
        <v>31</v>
      </c>
      <c r="K152" s="72">
        <v>49</v>
      </c>
      <c r="L152" s="78">
        <v>120</v>
      </c>
      <c r="M152" s="71">
        <v>165</v>
      </c>
      <c r="N152" s="71">
        <v>31</v>
      </c>
      <c r="O152" s="70">
        <v>4</v>
      </c>
      <c r="P152" s="70">
        <v>11</v>
      </c>
      <c r="Q152" s="71">
        <v>40</v>
      </c>
      <c r="R152" s="71">
        <v>40</v>
      </c>
      <c r="S152" s="70">
        <v>40</v>
      </c>
      <c r="T152" s="70">
        <v>32</v>
      </c>
      <c r="U152" s="71">
        <v>37</v>
      </c>
      <c r="V152" s="70">
        <v>52</v>
      </c>
      <c r="W152" s="70">
        <v>55</v>
      </c>
      <c r="Y152" s="130">
        <v>1</v>
      </c>
      <c r="Z152" s="130">
        <v>1</v>
      </c>
      <c r="AA152" s="130">
        <v>1</v>
      </c>
      <c r="AB152" s="130">
        <v>1</v>
      </c>
      <c r="AC152" s="130">
        <v>0</v>
      </c>
      <c r="AD152" s="130">
        <v>0</v>
      </c>
      <c r="AE152" s="130">
        <v>0.99999999999999989</v>
      </c>
      <c r="AF152" s="130">
        <v>1</v>
      </c>
      <c r="AG152" s="130">
        <v>1</v>
      </c>
      <c r="AH152" s="130">
        <v>1</v>
      </c>
      <c r="AI152" s="130">
        <v>1</v>
      </c>
      <c r="AJ152" s="130">
        <v>1</v>
      </c>
      <c r="AK152" s="130">
        <v>1</v>
      </c>
      <c r="AL152" s="130">
        <v>0.99999999999999989</v>
      </c>
      <c r="AM152" s="130">
        <v>1</v>
      </c>
      <c r="AN152" s="130">
        <v>0.99999999999999989</v>
      </c>
      <c r="AO152" s="130">
        <v>1</v>
      </c>
      <c r="AP152" s="130">
        <v>1</v>
      </c>
      <c r="AQ152" s="130">
        <v>1</v>
      </c>
      <c r="AR152" s="130">
        <v>1</v>
      </c>
    </row>
    <row r="153" spans="1:44" x14ac:dyDescent="0.3">
      <c r="A153" s="207"/>
      <c r="B153" s="182" t="s">
        <v>125</v>
      </c>
      <c r="C153" s="2" t="s">
        <v>76</v>
      </c>
      <c r="D153" s="123">
        <v>42</v>
      </c>
      <c r="E153" s="58">
        <v>4</v>
      </c>
      <c r="F153" s="59">
        <v>38</v>
      </c>
      <c r="G153" s="60">
        <v>42</v>
      </c>
      <c r="H153" s="60"/>
      <c r="I153" s="61"/>
      <c r="J153" s="62">
        <v>5</v>
      </c>
      <c r="K153" s="63">
        <v>8</v>
      </c>
      <c r="L153" s="77">
        <v>29</v>
      </c>
      <c r="M153" s="60">
        <v>31</v>
      </c>
      <c r="N153" s="60">
        <v>9</v>
      </c>
      <c r="O153" s="61">
        <v>2</v>
      </c>
      <c r="P153" s="59">
        <v>3</v>
      </c>
      <c r="Q153" s="62">
        <v>3</v>
      </c>
      <c r="R153" s="62">
        <v>7</v>
      </c>
      <c r="S153" s="59">
        <v>8</v>
      </c>
      <c r="T153" s="59">
        <v>10</v>
      </c>
      <c r="U153" s="62">
        <v>11</v>
      </c>
      <c r="V153" s="61">
        <v>14</v>
      </c>
      <c r="W153" s="61">
        <v>11</v>
      </c>
      <c r="Y153" s="96">
        <v>0.31818181818181818</v>
      </c>
      <c r="Z153" s="96">
        <v>0.16</v>
      </c>
      <c r="AA153" s="96">
        <v>0.35514018691588783</v>
      </c>
      <c r="AB153" s="96">
        <v>0.31818181818181818</v>
      </c>
      <c r="AC153" s="96" t="s">
        <v>51</v>
      </c>
      <c r="AD153" s="24" t="s">
        <v>51</v>
      </c>
      <c r="AE153" s="96">
        <v>0.18518518518518517</v>
      </c>
      <c r="AF153" s="96">
        <v>0.22857142857142856</v>
      </c>
      <c r="AG153" s="96">
        <v>0.41428571428571431</v>
      </c>
      <c r="AH153" s="96">
        <v>0.29245283018867924</v>
      </c>
      <c r="AI153" s="96">
        <v>0.39130434782608697</v>
      </c>
      <c r="AJ153" s="96">
        <v>0.66666666666666663</v>
      </c>
      <c r="AK153" s="96">
        <v>0.27272727272727271</v>
      </c>
      <c r="AL153" s="96">
        <v>0.1111111111111111</v>
      </c>
      <c r="AM153" s="96">
        <v>0.2</v>
      </c>
      <c r="AN153" s="96">
        <v>0.34782608695652173</v>
      </c>
      <c r="AO153" s="96">
        <v>0.83333333333333337</v>
      </c>
      <c r="AP153" s="96">
        <v>0.45833333333333331</v>
      </c>
      <c r="AQ153" s="96">
        <v>0.4</v>
      </c>
      <c r="AR153" s="96">
        <v>0.30555555555555558</v>
      </c>
    </row>
    <row r="154" spans="1:44" x14ac:dyDescent="0.3">
      <c r="A154" s="207"/>
      <c r="B154" s="183"/>
      <c r="C154" s="2" t="s">
        <v>77</v>
      </c>
      <c r="D154" s="123">
        <v>90</v>
      </c>
      <c r="E154" s="58">
        <v>21</v>
      </c>
      <c r="F154" s="59">
        <v>69</v>
      </c>
      <c r="G154" s="60">
        <v>90</v>
      </c>
      <c r="H154" s="60"/>
      <c r="I154" s="61"/>
      <c r="J154" s="62">
        <v>22</v>
      </c>
      <c r="K154" s="63">
        <v>27</v>
      </c>
      <c r="L154" s="77">
        <v>41</v>
      </c>
      <c r="M154" s="60">
        <v>75</v>
      </c>
      <c r="N154" s="60">
        <v>14</v>
      </c>
      <c r="O154" s="61">
        <v>1</v>
      </c>
      <c r="P154" s="59">
        <v>8</v>
      </c>
      <c r="Q154" s="62">
        <v>24</v>
      </c>
      <c r="R154" s="62">
        <v>28</v>
      </c>
      <c r="S154" s="59">
        <v>15</v>
      </c>
      <c r="T154" s="59">
        <v>2</v>
      </c>
      <c r="U154" s="62">
        <v>13</v>
      </c>
      <c r="V154" s="61">
        <v>21</v>
      </c>
      <c r="W154" s="61">
        <v>25</v>
      </c>
      <c r="Y154" s="96">
        <v>0.68181818181818177</v>
      </c>
      <c r="Z154" s="96">
        <v>0.84</v>
      </c>
      <c r="AA154" s="96">
        <v>0.64485981308411211</v>
      </c>
      <c r="AB154" s="96">
        <v>0.68181818181818177</v>
      </c>
      <c r="AC154" s="96" t="s">
        <v>51</v>
      </c>
      <c r="AD154" s="24" t="s">
        <v>51</v>
      </c>
      <c r="AE154" s="96">
        <v>0.81481481481481477</v>
      </c>
      <c r="AF154" s="96">
        <v>0.77142857142857146</v>
      </c>
      <c r="AG154" s="96">
        <v>0.58571428571428574</v>
      </c>
      <c r="AH154" s="96">
        <v>0.70754716981132071</v>
      </c>
      <c r="AI154" s="96">
        <v>0.60869565217391308</v>
      </c>
      <c r="AJ154" s="96">
        <v>0.33333333333333331</v>
      </c>
      <c r="AK154" s="96">
        <v>0.72727272727272729</v>
      </c>
      <c r="AL154" s="96">
        <v>0.88888888888888884</v>
      </c>
      <c r="AM154" s="96">
        <v>0.8</v>
      </c>
      <c r="AN154" s="96">
        <v>0.65217391304347827</v>
      </c>
      <c r="AO154" s="96">
        <v>0.16666666666666666</v>
      </c>
      <c r="AP154" s="96">
        <v>0.54166666666666663</v>
      </c>
      <c r="AQ154" s="96">
        <v>0.6</v>
      </c>
      <c r="AR154" s="96">
        <v>0.69444444444444442</v>
      </c>
    </row>
    <row r="155" spans="1:44" x14ac:dyDescent="0.3">
      <c r="A155" s="207"/>
      <c r="B155" s="183"/>
      <c r="C155" s="39" t="s">
        <v>5</v>
      </c>
      <c r="D155" s="123">
        <v>68</v>
      </c>
      <c r="E155" s="58">
        <v>4</v>
      </c>
      <c r="F155" s="59">
        <v>64</v>
      </c>
      <c r="G155" s="60">
        <v>66</v>
      </c>
      <c r="H155" s="60">
        <v>1</v>
      </c>
      <c r="I155" s="61">
        <v>1</v>
      </c>
      <c r="J155" s="62">
        <v>4</v>
      </c>
      <c r="K155" s="63">
        <v>14</v>
      </c>
      <c r="L155" s="77">
        <v>50</v>
      </c>
      <c r="M155" s="60">
        <v>59</v>
      </c>
      <c r="N155" s="60">
        <v>8</v>
      </c>
      <c r="O155" s="61">
        <v>1</v>
      </c>
      <c r="P155" s="59"/>
      <c r="Q155" s="62">
        <v>13</v>
      </c>
      <c r="R155" s="62">
        <v>5</v>
      </c>
      <c r="S155" s="59">
        <v>17</v>
      </c>
      <c r="T155" s="59">
        <v>20</v>
      </c>
      <c r="U155" s="62">
        <v>13</v>
      </c>
      <c r="V155" s="61">
        <v>17</v>
      </c>
      <c r="W155" s="61">
        <v>19</v>
      </c>
      <c r="Y155" s="96"/>
      <c r="Z155" s="96"/>
      <c r="AA155" s="96"/>
      <c r="AB155" s="96"/>
      <c r="AC155" s="96"/>
      <c r="AD155" s="24"/>
      <c r="AE155" s="96"/>
      <c r="AF155" s="96"/>
      <c r="AG155" s="96"/>
      <c r="AH155" s="96"/>
      <c r="AI155" s="96"/>
      <c r="AJ155" s="96"/>
      <c r="AK155" s="96"/>
      <c r="AL155" s="96"/>
      <c r="AM155" s="96"/>
      <c r="AN155" s="96"/>
      <c r="AO155" s="96"/>
      <c r="AP155" s="96"/>
      <c r="AQ155" s="96"/>
      <c r="AR155" s="96"/>
    </row>
    <row r="156" spans="1:44" s="68" customFormat="1" x14ac:dyDescent="0.3">
      <c r="A156" s="207"/>
      <c r="B156" s="184"/>
      <c r="C156" s="74" t="s">
        <v>214</v>
      </c>
      <c r="D156" s="71">
        <v>200</v>
      </c>
      <c r="E156" s="69">
        <v>29</v>
      </c>
      <c r="F156" s="70">
        <v>171</v>
      </c>
      <c r="G156" s="71">
        <v>198</v>
      </c>
      <c r="H156" s="71">
        <v>1</v>
      </c>
      <c r="I156" s="70">
        <v>1</v>
      </c>
      <c r="J156" s="71">
        <v>31</v>
      </c>
      <c r="K156" s="72">
        <v>49</v>
      </c>
      <c r="L156" s="78">
        <v>120</v>
      </c>
      <c r="M156" s="71">
        <v>165</v>
      </c>
      <c r="N156" s="71">
        <v>31</v>
      </c>
      <c r="O156" s="70">
        <v>4</v>
      </c>
      <c r="P156" s="70">
        <v>11</v>
      </c>
      <c r="Q156" s="71">
        <v>40</v>
      </c>
      <c r="R156" s="71">
        <v>40</v>
      </c>
      <c r="S156" s="70">
        <v>40</v>
      </c>
      <c r="T156" s="70">
        <v>32</v>
      </c>
      <c r="U156" s="71">
        <v>37</v>
      </c>
      <c r="V156" s="70">
        <v>52</v>
      </c>
      <c r="W156" s="70">
        <v>55</v>
      </c>
      <c r="Y156" s="130">
        <v>1</v>
      </c>
      <c r="Z156" s="130">
        <v>1</v>
      </c>
      <c r="AA156" s="130">
        <v>1</v>
      </c>
      <c r="AB156" s="130">
        <v>1</v>
      </c>
      <c r="AC156" s="130">
        <v>0</v>
      </c>
      <c r="AD156" s="131">
        <v>0</v>
      </c>
      <c r="AE156" s="130">
        <v>1</v>
      </c>
      <c r="AF156" s="130">
        <v>1</v>
      </c>
      <c r="AG156" s="130">
        <v>1</v>
      </c>
      <c r="AH156" s="130">
        <v>1</v>
      </c>
      <c r="AI156" s="130">
        <v>1</v>
      </c>
      <c r="AJ156" s="130">
        <v>1</v>
      </c>
      <c r="AK156" s="130">
        <v>1</v>
      </c>
      <c r="AL156" s="130">
        <v>1</v>
      </c>
      <c r="AM156" s="130">
        <v>1</v>
      </c>
      <c r="AN156" s="130">
        <v>1</v>
      </c>
      <c r="AO156" s="130">
        <v>1</v>
      </c>
      <c r="AP156" s="130">
        <v>1</v>
      </c>
      <c r="AQ156" s="130">
        <v>1</v>
      </c>
      <c r="AR156" s="130">
        <v>1</v>
      </c>
    </row>
    <row r="157" spans="1:44" x14ac:dyDescent="0.3">
      <c r="A157" s="207"/>
      <c r="B157" s="182" t="s">
        <v>126</v>
      </c>
      <c r="C157" s="45" t="s">
        <v>6</v>
      </c>
      <c r="D157" s="123">
        <v>34</v>
      </c>
      <c r="E157" s="58">
        <v>6</v>
      </c>
      <c r="F157" s="59">
        <v>28</v>
      </c>
      <c r="G157" s="60">
        <v>34</v>
      </c>
      <c r="H157" s="60"/>
      <c r="I157" s="61"/>
      <c r="J157" s="62">
        <v>7</v>
      </c>
      <c r="K157" s="63">
        <v>9</v>
      </c>
      <c r="L157" s="77">
        <v>18</v>
      </c>
      <c r="M157" s="60">
        <v>30</v>
      </c>
      <c r="N157" s="60">
        <v>4</v>
      </c>
      <c r="O157" s="61"/>
      <c r="P157" s="59"/>
      <c r="Q157" s="62">
        <v>8</v>
      </c>
      <c r="R157" s="62">
        <v>6</v>
      </c>
      <c r="S157" s="59">
        <v>9</v>
      </c>
      <c r="T157" s="59">
        <v>3</v>
      </c>
      <c r="U157" s="62">
        <v>8</v>
      </c>
      <c r="V157" s="64">
        <v>8</v>
      </c>
      <c r="W157" s="64">
        <v>8</v>
      </c>
      <c r="Y157" s="96">
        <v>0.22666666666666666</v>
      </c>
      <c r="Z157" s="96">
        <v>0.25</v>
      </c>
      <c r="AA157" s="96">
        <v>0.22222222222222221</v>
      </c>
      <c r="AB157" s="96">
        <v>0.22666666666666666</v>
      </c>
      <c r="AC157" s="96" t="s">
        <v>51</v>
      </c>
      <c r="AD157" s="24" t="s">
        <v>51</v>
      </c>
      <c r="AE157" s="96">
        <v>0.25925925925925924</v>
      </c>
      <c r="AF157" s="96">
        <v>0.22500000000000001</v>
      </c>
      <c r="AG157" s="96">
        <v>0.21686746987951808</v>
      </c>
      <c r="AH157" s="96">
        <v>0.24793388429752067</v>
      </c>
      <c r="AI157" s="96">
        <v>0.15384615384615385</v>
      </c>
      <c r="AJ157" s="96">
        <v>0</v>
      </c>
      <c r="AK157" s="96">
        <v>0</v>
      </c>
      <c r="AL157" s="96">
        <v>0.24242424242424243</v>
      </c>
      <c r="AM157" s="96">
        <v>0.17647058823529413</v>
      </c>
      <c r="AN157" s="96">
        <v>0.25</v>
      </c>
      <c r="AO157" s="96">
        <v>0.23076923076923078</v>
      </c>
      <c r="AP157" s="96">
        <v>0.32</v>
      </c>
      <c r="AQ157" s="96">
        <v>0.18604651162790697</v>
      </c>
      <c r="AR157" s="96">
        <v>0.18181818181818182</v>
      </c>
    </row>
    <row r="158" spans="1:44" x14ac:dyDescent="0.3">
      <c r="A158" s="207"/>
      <c r="B158" s="183"/>
      <c r="C158" s="29" t="s">
        <v>122</v>
      </c>
      <c r="D158" s="123">
        <v>10</v>
      </c>
      <c r="E158" s="58">
        <v>1</v>
      </c>
      <c r="F158" s="59">
        <v>9</v>
      </c>
      <c r="G158" s="60">
        <v>10</v>
      </c>
      <c r="H158" s="60"/>
      <c r="I158" s="61"/>
      <c r="J158" s="62">
        <v>1</v>
      </c>
      <c r="K158" s="63">
        <v>4</v>
      </c>
      <c r="L158" s="77">
        <v>5</v>
      </c>
      <c r="M158" s="60">
        <v>7</v>
      </c>
      <c r="N158" s="60">
        <v>3</v>
      </c>
      <c r="O158" s="61"/>
      <c r="P158" s="59"/>
      <c r="Q158" s="62">
        <v>2</v>
      </c>
      <c r="R158" s="62">
        <v>5</v>
      </c>
      <c r="S158" s="59">
        <v>3</v>
      </c>
      <c r="T158" s="59"/>
      <c r="U158" s="62"/>
      <c r="V158" s="64">
        <v>2</v>
      </c>
      <c r="W158" s="64">
        <v>4</v>
      </c>
      <c r="Y158" s="96">
        <v>6.6666666666666666E-2</v>
      </c>
      <c r="Z158" s="96">
        <v>4.1666666666666664E-2</v>
      </c>
      <c r="AA158" s="96">
        <v>7.1428571428571425E-2</v>
      </c>
      <c r="AB158" s="96">
        <v>6.6666666666666666E-2</v>
      </c>
      <c r="AC158" s="96" t="s">
        <v>51</v>
      </c>
      <c r="AD158" s="24" t="s">
        <v>51</v>
      </c>
      <c r="AE158" s="96">
        <v>3.7037037037037035E-2</v>
      </c>
      <c r="AF158" s="96">
        <v>0.1</v>
      </c>
      <c r="AG158" s="96">
        <v>6.0240963855421686E-2</v>
      </c>
      <c r="AH158" s="96">
        <v>5.7851239669421489E-2</v>
      </c>
      <c r="AI158" s="96">
        <v>0.11538461538461539</v>
      </c>
      <c r="AJ158" s="96">
        <v>0</v>
      </c>
      <c r="AK158" s="96">
        <v>0</v>
      </c>
      <c r="AL158" s="96">
        <v>6.0606060606060608E-2</v>
      </c>
      <c r="AM158" s="96">
        <v>0.14705882352941177</v>
      </c>
      <c r="AN158" s="96">
        <v>8.3333333333333329E-2</v>
      </c>
      <c r="AO158" s="96">
        <v>0</v>
      </c>
      <c r="AP158" s="96">
        <v>0</v>
      </c>
      <c r="AQ158" s="96">
        <v>4.6511627906976744E-2</v>
      </c>
      <c r="AR158" s="96">
        <v>9.0909090909090912E-2</v>
      </c>
    </row>
    <row r="159" spans="1:44" x14ac:dyDescent="0.3">
      <c r="A159" s="207"/>
      <c r="B159" s="183"/>
      <c r="C159" s="29" t="s">
        <v>123</v>
      </c>
      <c r="D159" s="123">
        <v>66</v>
      </c>
      <c r="E159" s="58">
        <v>13</v>
      </c>
      <c r="F159" s="59">
        <v>53</v>
      </c>
      <c r="G159" s="60">
        <v>66</v>
      </c>
      <c r="H159" s="60"/>
      <c r="I159" s="61"/>
      <c r="J159" s="62">
        <v>16</v>
      </c>
      <c r="K159" s="63">
        <v>15</v>
      </c>
      <c r="L159" s="77">
        <v>35</v>
      </c>
      <c r="M159" s="60">
        <v>52</v>
      </c>
      <c r="N159" s="60">
        <v>12</v>
      </c>
      <c r="O159" s="61">
        <v>2</v>
      </c>
      <c r="P159" s="59">
        <v>9</v>
      </c>
      <c r="Q159" s="62">
        <v>14</v>
      </c>
      <c r="R159" s="62">
        <v>22</v>
      </c>
      <c r="S159" s="59">
        <v>6</v>
      </c>
      <c r="T159" s="59">
        <v>4</v>
      </c>
      <c r="U159" s="62">
        <v>11</v>
      </c>
      <c r="V159" s="64">
        <v>21</v>
      </c>
      <c r="W159" s="64">
        <v>15</v>
      </c>
      <c r="Y159" s="96">
        <v>0.44</v>
      </c>
      <c r="Z159" s="96">
        <v>0.54166666666666663</v>
      </c>
      <c r="AA159" s="96">
        <v>0.42063492063492064</v>
      </c>
      <c r="AB159" s="96">
        <v>0.44</v>
      </c>
      <c r="AC159" s="96" t="s">
        <v>51</v>
      </c>
      <c r="AD159" s="24" t="s">
        <v>51</v>
      </c>
      <c r="AE159" s="96">
        <v>0.59259259259259256</v>
      </c>
      <c r="AF159" s="96">
        <v>0.375</v>
      </c>
      <c r="AG159" s="96">
        <v>0.42168674698795183</v>
      </c>
      <c r="AH159" s="96">
        <v>0.42975206611570249</v>
      </c>
      <c r="AI159" s="96">
        <v>0.46153846153846156</v>
      </c>
      <c r="AJ159" s="96">
        <v>0.66666666666666663</v>
      </c>
      <c r="AK159" s="96">
        <v>1</v>
      </c>
      <c r="AL159" s="96">
        <v>0.42424242424242425</v>
      </c>
      <c r="AM159" s="96">
        <v>0.6470588235294118</v>
      </c>
      <c r="AN159" s="96">
        <v>0.16666666666666666</v>
      </c>
      <c r="AO159" s="96">
        <v>0.30769230769230771</v>
      </c>
      <c r="AP159" s="96">
        <v>0.44</v>
      </c>
      <c r="AQ159" s="96">
        <v>0.48837209302325579</v>
      </c>
      <c r="AR159" s="96">
        <v>0.34090909090909088</v>
      </c>
    </row>
    <row r="160" spans="1:44" x14ac:dyDescent="0.3">
      <c r="A160" s="207"/>
      <c r="B160" s="183"/>
      <c r="C160" s="29" t="s">
        <v>124</v>
      </c>
      <c r="D160" s="123">
        <v>40</v>
      </c>
      <c r="E160" s="58">
        <v>4</v>
      </c>
      <c r="F160" s="59">
        <v>36</v>
      </c>
      <c r="G160" s="60">
        <v>40</v>
      </c>
      <c r="H160" s="60"/>
      <c r="I160" s="61"/>
      <c r="J160" s="62">
        <v>3</v>
      </c>
      <c r="K160" s="63">
        <v>12</v>
      </c>
      <c r="L160" s="77">
        <v>25</v>
      </c>
      <c r="M160" s="60">
        <v>32</v>
      </c>
      <c r="N160" s="60">
        <v>7</v>
      </c>
      <c r="O160" s="61">
        <v>1</v>
      </c>
      <c r="P160" s="59"/>
      <c r="Q160" s="62">
        <v>9</v>
      </c>
      <c r="R160" s="62">
        <v>1</v>
      </c>
      <c r="S160" s="59">
        <v>18</v>
      </c>
      <c r="T160" s="59">
        <v>6</v>
      </c>
      <c r="U160" s="62">
        <v>6</v>
      </c>
      <c r="V160" s="64">
        <v>12</v>
      </c>
      <c r="W160" s="64">
        <v>17</v>
      </c>
      <c r="Y160" s="96">
        <v>0.26666666666666666</v>
      </c>
      <c r="Z160" s="96">
        <v>0.16666666666666666</v>
      </c>
      <c r="AA160" s="96">
        <v>0.2857142857142857</v>
      </c>
      <c r="AB160" s="96">
        <v>0.26666666666666666</v>
      </c>
      <c r="AC160" s="96" t="s">
        <v>51</v>
      </c>
      <c r="AD160" s="24" t="s">
        <v>51</v>
      </c>
      <c r="AE160" s="96">
        <v>0.1111111111111111</v>
      </c>
      <c r="AF160" s="96">
        <v>0.3</v>
      </c>
      <c r="AG160" s="96">
        <v>0.30120481927710846</v>
      </c>
      <c r="AH160" s="96">
        <v>0.26446280991735538</v>
      </c>
      <c r="AI160" s="96">
        <v>0.26923076923076922</v>
      </c>
      <c r="AJ160" s="96">
        <v>0.33333333333333331</v>
      </c>
      <c r="AK160" s="96">
        <v>0</v>
      </c>
      <c r="AL160" s="96">
        <v>0.27272727272727271</v>
      </c>
      <c r="AM160" s="96">
        <v>2.9411764705882353E-2</v>
      </c>
      <c r="AN160" s="96">
        <v>0.5</v>
      </c>
      <c r="AO160" s="96">
        <v>0.46153846153846156</v>
      </c>
      <c r="AP160" s="96">
        <v>0.24</v>
      </c>
      <c r="AQ160" s="96">
        <v>0.27906976744186046</v>
      </c>
      <c r="AR160" s="96">
        <v>0.38636363636363635</v>
      </c>
    </row>
    <row r="161" spans="1:44" x14ac:dyDescent="0.3">
      <c r="A161" s="207"/>
      <c r="B161" s="183"/>
      <c r="C161" s="25" t="s">
        <v>5</v>
      </c>
      <c r="D161" s="123">
        <v>50</v>
      </c>
      <c r="E161" s="58">
        <v>5</v>
      </c>
      <c r="F161" s="59">
        <v>45</v>
      </c>
      <c r="G161" s="60">
        <v>48</v>
      </c>
      <c r="H161" s="60">
        <v>1</v>
      </c>
      <c r="I161" s="61">
        <v>1</v>
      </c>
      <c r="J161" s="62">
        <v>4</v>
      </c>
      <c r="K161" s="63">
        <v>9</v>
      </c>
      <c r="L161" s="77">
        <v>37</v>
      </c>
      <c r="M161" s="60">
        <v>44</v>
      </c>
      <c r="N161" s="60">
        <v>5</v>
      </c>
      <c r="O161" s="61">
        <v>1</v>
      </c>
      <c r="P161" s="59">
        <v>2</v>
      </c>
      <c r="Q161" s="62">
        <v>7</v>
      </c>
      <c r="R161" s="62">
        <v>6</v>
      </c>
      <c r="S161" s="59">
        <v>4</v>
      </c>
      <c r="T161" s="59">
        <v>19</v>
      </c>
      <c r="U161" s="62">
        <v>12</v>
      </c>
      <c r="V161" s="64">
        <v>9</v>
      </c>
      <c r="W161" s="64">
        <v>11</v>
      </c>
      <c r="Y161" s="96"/>
      <c r="Z161" s="96"/>
      <c r="AA161" s="96"/>
      <c r="AB161" s="96"/>
      <c r="AC161" s="96"/>
      <c r="AD161" s="24"/>
      <c r="AE161" s="96"/>
      <c r="AF161" s="96"/>
      <c r="AG161" s="96"/>
      <c r="AH161" s="96"/>
      <c r="AI161" s="96"/>
      <c r="AJ161" s="96"/>
      <c r="AK161" s="96"/>
      <c r="AL161" s="96"/>
      <c r="AM161" s="96"/>
      <c r="AN161" s="96"/>
      <c r="AO161" s="96"/>
      <c r="AP161" s="96"/>
      <c r="AQ161" s="96"/>
      <c r="AR161" s="96"/>
    </row>
    <row r="162" spans="1:44" s="68" customFormat="1" x14ac:dyDescent="0.3">
      <c r="A162" s="207"/>
      <c r="B162" s="184"/>
      <c r="C162" s="74" t="s">
        <v>214</v>
      </c>
      <c r="D162" s="71">
        <v>200</v>
      </c>
      <c r="E162" s="69">
        <v>29</v>
      </c>
      <c r="F162" s="70">
        <v>171</v>
      </c>
      <c r="G162" s="71">
        <v>198</v>
      </c>
      <c r="H162" s="71">
        <v>1</v>
      </c>
      <c r="I162" s="70">
        <v>1</v>
      </c>
      <c r="J162" s="71">
        <v>31</v>
      </c>
      <c r="K162" s="72">
        <v>49</v>
      </c>
      <c r="L162" s="78">
        <v>120</v>
      </c>
      <c r="M162" s="71">
        <v>165</v>
      </c>
      <c r="N162" s="71">
        <v>31</v>
      </c>
      <c r="O162" s="70">
        <v>4</v>
      </c>
      <c r="P162" s="70">
        <v>11</v>
      </c>
      <c r="Q162" s="71">
        <v>40</v>
      </c>
      <c r="R162" s="71">
        <v>40</v>
      </c>
      <c r="S162" s="70">
        <v>40</v>
      </c>
      <c r="T162" s="70">
        <v>32</v>
      </c>
      <c r="U162" s="71">
        <v>37</v>
      </c>
      <c r="V162" s="83">
        <v>52</v>
      </c>
      <c r="W162" s="83">
        <v>55</v>
      </c>
      <c r="Y162" s="130">
        <v>1</v>
      </c>
      <c r="Z162" s="130">
        <v>0.99999999999999989</v>
      </c>
      <c r="AA162" s="130">
        <v>0.99999999999999989</v>
      </c>
      <c r="AB162" s="130">
        <v>1</v>
      </c>
      <c r="AC162" s="130">
        <v>0</v>
      </c>
      <c r="AD162" s="131">
        <v>0</v>
      </c>
      <c r="AE162" s="130">
        <v>1</v>
      </c>
      <c r="AF162" s="130">
        <v>1</v>
      </c>
      <c r="AG162" s="130">
        <v>1</v>
      </c>
      <c r="AH162" s="130">
        <v>1</v>
      </c>
      <c r="AI162" s="130">
        <v>1</v>
      </c>
      <c r="AJ162" s="130">
        <v>1</v>
      </c>
      <c r="AK162" s="130">
        <v>1</v>
      </c>
      <c r="AL162" s="130">
        <v>1</v>
      </c>
      <c r="AM162" s="130">
        <v>1</v>
      </c>
      <c r="AN162" s="130">
        <v>1</v>
      </c>
      <c r="AO162" s="130">
        <v>1</v>
      </c>
      <c r="AP162" s="130">
        <v>1</v>
      </c>
      <c r="AQ162" s="130">
        <v>1</v>
      </c>
      <c r="AR162" s="130">
        <v>0.99999999999999989</v>
      </c>
    </row>
    <row r="163" spans="1:44" x14ac:dyDescent="0.3">
      <c r="A163" s="207"/>
      <c r="B163" s="182" t="s">
        <v>127</v>
      </c>
      <c r="C163" s="17" t="s">
        <v>76</v>
      </c>
      <c r="D163" s="123">
        <v>50</v>
      </c>
      <c r="E163" s="58">
        <v>5</v>
      </c>
      <c r="F163" s="59">
        <v>45</v>
      </c>
      <c r="G163" s="60">
        <v>50</v>
      </c>
      <c r="H163" s="60"/>
      <c r="I163" s="61"/>
      <c r="J163" s="62">
        <v>7</v>
      </c>
      <c r="K163" s="63">
        <v>12</v>
      </c>
      <c r="L163" s="77">
        <v>31</v>
      </c>
      <c r="M163" s="60">
        <v>41</v>
      </c>
      <c r="N163" s="60">
        <v>9</v>
      </c>
      <c r="O163" s="61"/>
      <c r="P163" s="59">
        <v>3</v>
      </c>
      <c r="Q163" s="62">
        <v>11</v>
      </c>
      <c r="R163" s="62">
        <v>16</v>
      </c>
      <c r="S163" s="59">
        <v>2</v>
      </c>
      <c r="T163" s="59">
        <v>6</v>
      </c>
      <c r="U163" s="62">
        <v>12</v>
      </c>
      <c r="V163" s="64">
        <v>12</v>
      </c>
      <c r="W163" s="64">
        <v>9</v>
      </c>
      <c r="Y163" s="96">
        <v>0.45454545454545453</v>
      </c>
      <c r="Z163" s="96">
        <v>0.25</v>
      </c>
      <c r="AA163" s="96">
        <v>0.5</v>
      </c>
      <c r="AB163" s="96">
        <v>0.45454545454545453</v>
      </c>
      <c r="AC163" s="96" t="s">
        <v>51</v>
      </c>
      <c r="AD163" s="24" t="s">
        <v>51</v>
      </c>
      <c r="AE163" s="96">
        <v>0.29166666666666669</v>
      </c>
      <c r="AF163" s="96">
        <v>0.42857142857142855</v>
      </c>
      <c r="AG163" s="96">
        <v>0.53448275862068961</v>
      </c>
      <c r="AH163" s="96">
        <v>0.4606741573033708</v>
      </c>
      <c r="AI163" s="96">
        <v>0.47368421052631576</v>
      </c>
      <c r="AJ163" s="96">
        <v>0</v>
      </c>
      <c r="AK163" s="96">
        <v>0.33333333333333331</v>
      </c>
      <c r="AL163" s="96">
        <v>0.45833333333333331</v>
      </c>
      <c r="AM163" s="96">
        <v>0.48484848484848486</v>
      </c>
      <c r="AN163" s="96">
        <v>0.1111111111111111</v>
      </c>
      <c r="AO163" s="96">
        <v>0.8571428571428571</v>
      </c>
      <c r="AP163" s="96">
        <v>0.63157894736842102</v>
      </c>
      <c r="AQ163" s="96">
        <v>0.38709677419354838</v>
      </c>
      <c r="AR163" s="96">
        <v>0.33333333333333331</v>
      </c>
    </row>
    <row r="164" spans="1:44" x14ac:dyDescent="0.3">
      <c r="A164" s="207"/>
      <c r="B164" s="183"/>
      <c r="C164" s="19" t="s">
        <v>77</v>
      </c>
      <c r="D164" s="123">
        <v>60</v>
      </c>
      <c r="E164" s="58">
        <v>15</v>
      </c>
      <c r="F164" s="59">
        <v>45</v>
      </c>
      <c r="G164" s="60">
        <v>60</v>
      </c>
      <c r="H164" s="60"/>
      <c r="I164" s="61"/>
      <c r="J164" s="62">
        <v>17</v>
      </c>
      <c r="K164" s="63">
        <v>16</v>
      </c>
      <c r="L164" s="77">
        <v>27</v>
      </c>
      <c r="M164" s="60">
        <v>48</v>
      </c>
      <c r="N164" s="60">
        <v>10</v>
      </c>
      <c r="O164" s="61">
        <v>2</v>
      </c>
      <c r="P164" s="59">
        <v>6</v>
      </c>
      <c r="Q164" s="62">
        <v>13</v>
      </c>
      <c r="R164" s="62">
        <v>17</v>
      </c>
      <c r="S164" s="59">
        <v>16</v>
      </c>
      <c r="T164" s="59">
        <v>1</v>
      </c>
      <c r="U164" s="62">
        <v>7</v>
      </c>
      <c r="V164" s="64">
        <v>19</v>
      </c>
      <c r="W164" s="64">
        <v>18</v>
      </c>
      <c r="Y164" s="96">
        <v>0.54545454545454541</v>
      </c>
      <c r="Z164" s="96">
        <v>0.75</v>
      </c>
      <c r="AA164" s="96">
        <v>0.5</v>
      </c>
      <c r="AB164" s="96">
        <v>0.54545454545454541</v>
      </c>
      <c r="AC164" s="96" t="s">
        <v>51</v>
      </c>
      <c r="AD164" s="24" t="s">
        <v>51</v>
      </c>
      <c r="AE164" s="96">
        <v>0.70833333333333337</v>
      </c>
      <c r="AF164" s="96">
        <v>0.5714285714285714</v>
      </c>
      <c r="AG164" s="96">
        <v>0.46551724137931033</v>
      </c>
      <c r="AH164" s="96">
        <v>0.5393258426966292</v>
      </c>
      <c r="AI164" s="96">
        <v>0.52631578947368418</v>
      </c>
      <c r="AJ164" s="96">
        <v>1</v>
      </c>
      <c r="AK164" s="96">
        <v>0.66666666666666663</v>
      </c>
      <c r="AL164" s="96">
        <v>0.54166666666666663</v>
      </c>
      <c r="AM164" s="96">
        <v>0.51515151515151514</v>
      </c>
      <c r="AN164" s="96">
        <v>0.88888888888888884</v>
      </c>
      <c r="AO164" s="96">
        <v>0.14285714285714285</v>
      </c>
      <c r="AP164" s="96">
        <v>0.36842105263157893</v>
      </c>
      <c r="AQ164" s="96">
        <v>0.61290322580645162</v>
      </c>
      <c r="AR164" s="96">
        <v>0.66666666666666663</v>
      </c>
    </row>
    <row r="165" spans="1:44" x14ac:dyDescent="0.3">
      <c r="A165" s="207"/>
      <c r="B165" s="183"/>
      <c r="C165" s="4" t="s">
        <v>5</v>
      </c>
      <c r="D165" s="123">
        <v>90</v>
      </c>
      <c r="E165" s="58">
        <v>9</v>
      </c>
      <c r="F165" s="59">
        <v>81</v>
      </c>
      <c r="G165" s="60">
        <v>88</v>
      </c>
      <c r="H165" s="60">
        <v>1</v>
      </c>
      <c r="I165" s="61">
        <v>1</v>
      </c>
      <c r="J165" s="62">
        <v>7</v>
      </c>
      <c r="K165" s="63">
        <v>21</v>
      </c>
      <c r="L165" s="77">
        <v>62</v>
      </c>
      <c r="M165" s="60">
        <v>76</v>
      </c>
      <c r="N165" s="60">
        <v>12</v>
      </c>
      <c r="O165" s="61">
        <v>2</v>
      </c>
      <c r="P165" s="59">
        <v>2</v>
      </c>
      <c r="Q165" s="62">
        <v>16</v>
      </c>
      <c r="R165" s="62">
        <v>7</v>
      </c>
      <c r="S165" s="59">
        <v>22</v>
      </c>
      <c r="T165" s="59">
        <v>25</v>
      </c>
      <c r="U165" s="62">
        <v>18</v>
      </c>
      <c r="V165" s="64">
        <v>21</v>
      </c>
      <c r="W165" s="64">
        <v>28</v>
      </c>
      <c r="Y165" s="96"/>
      <c r="Z165" s="96"/>
      <c r="AA165" s="96"/>
      <c r="AB165" s="96"/>
      <c r="AC165" s="96"/>
      <c r="AD165" s="24"/>
      <c r="AE165" s="96"/>
      <c r="AF165" s="96"/>
      <c r="AG165" s="96"/>
      <c r="AH165" s="96"/>
      <c r="AI165" s="96"/>
      <c r="AJ165" s="96"/>
      <c r="AK165" s="96"/>
      <c r="AL165" s="96"/>
      <c r="AM165" s="96"/>
      <c r="AN165" s="96"/>
      <c r="AO165" s="96"/>
      <c r="AP165" s="96"/>
      <c r="AQ165" s="96"/>
      <c r="AR165" s="96"/>
    </row>
    <row r="166" spans="1:44" s="68" customFormat="1" x14ac:dyDescent="0.3">
      <c r="A166" s="207"/>
      <c r="B166" s="184"/>
      <c r="C166" s="82" t="s">
        <v>214</v>
      </c>
      <c r="D166" s="71">
        <v>200</v>
      </c>
      <c r="E166" s="69">
        <v>29</v>
      </c>
      <c r="F166" s="70">
        <v>171</v>
      </c>
      <c r="G166" s="71">
        <v>198</v>
      </c>
      <c r="H166" s="71">
        <v>1</v>
      </c>
      <c r="I166" s="70">
        <v>1</v>
      </c>
      <c r="J166" s="71">
        <v>31</v>
      </c>
      <c r="K166" s="72">
        <v>49</v>
      </c>
      <c r="L166" s="78">
        <v>120</v>
      </c>
      <c r="M166" s="71">
        <v>165</v>
      </c>
      <c r="N166" s="71">
        <v>31</v>
      </c>
      <c r="O166" s="70">
        <v>4</v>
      </c>
      <c r="P166" s="70">
        <v>11</v>
      </c>
      <c r="Q166" s="71">
        <v>40</v>
      </c>
      <c r="R166" s="71">
        <v>40</v>
      </c>
      <c r="S166" s="70">
        <v>40</v>
      </c>
      <c r="T166" s="70">
        <v>32</v>
      </c>
      <c r="U166" s="71">
        <v>37</v>
      </c>
      <c r="V166" s="83">
        <v>52</v>
      </c>
      <c r="W166" s="83">
        <v>55</v>
      </c>
      <c r="Y166" s="130">
        <v>1</v>
      </c>
      <c r="Z166" s="130">
        <v>1</v>
      </c>
      <c r="AA166" s="130">
        <v>1</v>
      </c>
      <c r="AB166" s="130">
        <v>1</v>
      </c>
      <c r="AC166" s="130">
        <v>0</v>
      </c>
      <c r="AD166" s="131">
        <v>0</v>
      </c>
      <c r="AE166" s="130">
        <v>1</v>
      </c>
      <c r="AF166" s="130">
        <v>1</v>
      </c>
      <c r="AG166" s="130">
        <v>1</v>
      </c>
      <c r="AH166" s="130">
        <v>1</v>
      </c>
      <c r="AI166" s="130">
        <v>1</v>
      </c>
      <c r="AJ166" s="130">
        <v>1</v>
      </c>
      <c r="AK166" s="130">
        <v>1</v>
      </c>
      <c r="AL166" s="130">
        <v>1</v>
      </c>
      <c r="AM166" s="130">
        <v>1</v>
      </c>
      <c r="AN166" s="130">
        <v>1</v>
      </c>
      <c r="AO166" s="130">
        <v>1</v>
      </c>
      <c r="AP166" s="130">
        <v>1</v>
      </c>
      <c r="AQ166" s="130">
        <v>1</v>
      </c>
      <c r="AR166" s="130">
        <v>1</v>
      </c>
    </row>
    <row r="167" spans="1:44" x14ac:dyDescent="0.3">
      <c r="A167" s="207"/>
      <c r="B167" s="182" t="s">
        <v>128</v>
      </c>
      <c r="C167" s="2" t="s">
        <v>76</v>
      </c>
      <c r="D167" s="123">
        <v>74</v>
      </c>
      <c r="E167" s="58">
        <v>11</v>
      </c>
      <c r="F167" s="59">
        <v>63</v>
      </c>
      <c r="G167" s="60">
        <v>74</v>
      </c>
      <c r="H167" s="60"/>
      <c r="I167" s="61"/>
      <c r="J167" s="62">
        <v>11</v>
      </c>
      <c r="K167" s="63">
        <v>19</v>
      </c>
      <c r="L167" s="77">
        <v>44</v>
      </c>
      <c r="M167" s="60">
        <v>60</v>
      </c>
      <c r="N167" s="60">
        <v>14</v>
      </c>
      <c r="O167" s="61"/>
      <c r="P167" s="59">
        <v>7</v>
      </c>
      <c r="Q167" s="62">
        <v>14</v>
      </c>
      <c r="R167" s="62">
        <v>13</v>
      </c>
      <c r="S167" s="59">
        <v>20</v>
      </c>
      <c r="T167" s="59">
        <v>9</v>
      </c>
      <c r="U167" s="62">
        <v>11</v>
      </c>
      <c r="V167" s="64">
        <v>18</v>
      </c>
      <c r="W167" s="64">
        <v>24</v>
      </c>
      <c r="Y167" s="96">
        <v>0.43023255813953487</v>
      </c>
      <c r="Z167" s="96">
        <v>0.44</v>
      </c>
      <c r="AA167" s="96">
        <v>0.42857142857142855</v>
      </c>
      <c r="AB167" s="96">
        <v>0.43274853801169588</v>
      </c>
      <c r="AC167" s="96">
        <v>0</v>
      </c>
      <c r="AD167" s="24" t="s">
        <v>51</v>
      </c>
      <c r="AE167" s="96">
        <v>0.40740740740740738</v>
      </c>
      <c r="AF167" s="96">
        <v>0.44186046511627908</v>
      </c>
      <c r="AG167" s="96">
        <v>0.43137254901960786</v>
      </c>
      <c r="AH167" s="96">
        <v>0.42253521126760563</v>
      </c>
      <c r="AI167" s="96">
        <v>0.51851851851851849</v>
      </c>
      <c r="AJ167" s="96">
        <v>0</v>
      </c>
      <c r="AK167" s="96">
        <v>0.7</v>
      </c>
      <c r="AL167" s="96">
        <v>0.3888888888888889</v>
      </c>
      <c r="AM167" s="96">
        <v>0.35135135135135137</v>
      </c>
      <c r="AN167" s="96">
        <v>0.52631578947368418</v>
      </c>
      <c r="AO167" s="96">
        <v>0.47368421052631576</v>
      </c>
      <c r="AP167" s="96">
        <v>0.34375</v>
      </c>
      <c r="AQ167" s="96">
        <v>0.4</v>
      </c>
      <c r="AR167" s="96">
        <v>0.5</v>
      </c>
    </row>
    <row r="168" spans="1:44" x14ac:dyDescent="0.3">
      <c r="A168" s="207"/>
      <c r="B168" s="183"/>
      <c r="C168" s="2" t="s">
        <v>77</v>
      </c>
      <c r="D168" s="123">
        <v>98</v>
      </c>
      <c r="E168" s="58">
        <v>14</v>
      </c>
      <c r="F168" s="59">
        <v>84</v>
      </c>
      <c r="G168" s="60">
        <v>97</v>
      </c>
      <c r="H168" s="60">
        <v>1</v>
      </c>
      <c r="I168" s="61"/>
      <c r="J168" s="62">
        <v>16</v>
      </c>
      <c r="K168" s="63">
        <v>24</v>
      </c>
      <c r="L168" s="77">
        <v>58</v>
      </c>
      <c r="M168" s="60">
        <v>82</v>
      </c>
      <c r="N168" s="60">
        <v>13</v>
      </c>
      <c r="O168" s="61">
        <v>3</v>
      </c>
      <c r="P168" s="59">
        <v>3</v>
      </c>
      <c r="Q168" s="62">
        <v>22</v>
      </c>
      <c r="R168" s="62">
        <v>24</v>
      </c>
      <c r="S168" s="59">
        <v>18</v>
      </c>
      <c r="T168" s="59">
        <v>10</v>
      </c>
      <c r="U168" s="62">
        <v>21</v>
      </c>
      <c r="V168" s="64">
        <v>27</v>
      </c>
      <c r="W168" s="64">
        <v>24</v>
      </c>
      <c r="Y168" s="96">
        <v>0.56976744186046513</v>
      </c>
      <c r="Z168" s="96">
        <v>0.56000000000000005</v>
      </c>
      <c r="AA168" s="96">
        <v>0.5714285714285714</v>
      </c>
      <c r="AB168" s="96">
        <v>0.56725146198830412</v>
      </c>
      <c r="AC168" s="96">
        <v>1</v>
      </c>
      <c r="AD168" s="24" t="s">
        <v>51</v>
      </c>
      <c r="AE168" s="96">
        <v>0.59259259259259256</v>
      </c>
      <c r="AF168" s="96">
        <v>0.55813953488372092</v>
      </c>
      <c r="AG168" s="96">
        <v>0.56862745098039214</v>
      </c>
      <c r="AH168" s="96">
        <v>0.57746478873239437</v>
      </c>
      <c r="AI168" s="96">
        <v>0.48148148148148145</v>
      </c>
      <c r="AJ168" s="96">
        <v>1</v>
      </c>
      <c r="AK168" s="96">
        <v>0.3</v>
      </c>
      <c r="AL168" s="96">
        <v>0.61111111111111116</v>
      </c>
      <c r="AM168" s="96">
        <v>0.64864864864864868</v>
      </c>
      <c r="AN168" s="96">
        <v>0.47368421052631576</v>
      </c>
      <c r="AO168" s="96">
        <v>0.52631578947368418</v>
      </c>
      <c r="AP168" s="96">
        <v>0.65625</v>
      </c>
      <c r="AQ168" s="96">
        <v>0.6</v>
      </c>
      <c r="AR168" s="96">
        <v>0.5</v>
      </c>
    </row>
    <row r="169" spans="1:44" x14ac:dyDescent="0.3">
      <c r="A169" s="207"/>
      <c r="B169" s="183"/>
      <c r="C169" s="39" t="s">
        <v>5</v>
      </c>
      <c r="D169" s="123">
        <v>28</v>
      </c>
      <c r="E169" s="58">
        <v>4</v>
      </c>
      <c r="F169" s="59">
        <v>24</v>
      </c>
      <c r="G169" s="60">
        <v>27</v>
      </c>
      <c r="H169" s="60"/>
      <c r="I169" s="61">
        <v>1</v>
      </c>
      <c r="J169" s="62">
        <v>4</v>
      </c>
      <c r="K169" s="63">
        <v>6</v>
      </c>
      <c r="L169" s="77">
        <v>18</v>
      </c>
      <c r="M169" s="60">
        <v>23</v>
      </c>
      <c r="N169" s="60">
        <v>4</v>
      </c>
      <c r="O169" s="61">
        <v>1</v>
      </c>
      <c r="P169" s="59">
        <v>1</v>
      </c>
      <c r="Q169" s="62">
        <v>4</v>
      </c>
      <c r="R169" s="62">
        <v>3</v>
      </c>
      <c r="S169" s="59">
        <v>2</v>
      </c>
      <c r="T169" s="59">
        <v>13</v>
      </c>
      <c r="U169" s="62">
        <v>5</v>
      </c>
      <c r="V169" s="64">
        <v>7</v>
      </c>
      <c r="W169" s="64">
        <v>7</v>
      </c>
      <c r="Y169" s="96"/>
      <c r="Z169" s="96"/>
      <c r="AA169" s="96"/>
      <c r="AB169" s="96"/>
      <c r="AC169" s="96"/>
      <c r="AD169" s="24"/>
      <c r="AE169" s="96"/>
      <c r="AF169" s="96"/>
      <c r="AG169" s="96"/>
      <c r="AH169" s="96"/>
      <c r="AI169" s="96"/>
      <c r="AJ169" s="96"/>
      <c r="AK169" s="96"/>
      <c r="AL169" s="96"/>
      <c r="AM169" s="96"/>
      <c r="AN169" s="96"/>
      <c r="AO169" s="96"/>
      <c r="AP169" s="96"/>
      <c r="AQ169" s="96"/>
      <c r="AR169" s="96"/>
    </row>
    <row r="170" spans="1:44" s="68" customFormat="1" x14ac:dyDescent="0.3">
      <c r="A170" s="207"/>
      <c r="B170" s="184"/>
      <c r="C170" s="74" t="s">
        <v>214</v>
      </c>
      <c r="D170" s="71">
        <v>200</v>
      </c>
      <c r="E170" s="69">
        <v>29</v>
      </c>
      <c r="F170" s="70">
        <v>171</v>
      </c>
      <c r="G170" s="71">
        <v>198</v>
      </c>
      <c r="H170" s="71">
        <v>1</v>
      </c>
      <c r="I170" s="70">
        <v>1</v>
      </c>
      <c r="J170" s="71">
        <v>31</v>
      </c>
      <c r="K170" s="72">
        <v>49</v>
      </c>
      <c r="L170" s="78">
        <v>120</v>
      </c>
      <c r="M170" s="71">
        <v>165</v>
      </c>
      <c r="N170" s="71">
        <v>31</v>
      </c>
      <c r="O170" s="70">
        <v>4</v>
      </c>
      <c r="P170" s="70">
        <v>11</v>
      </c>
      <c r="Q170" s="71">
        <v>40</v>
      </c>
      <c r="R170" s="71">
        <v>40</v>
      </c>
      <c r="S170" s="70">
        <v>40</v>
      </c>
      <c r="T170" s="70">
        <v>32</v>
      </c>
      <c r="U170" s="71">
        <v>37</v>
      </c>
      <c r="V170" s="83">
        <v>52</v>
      </c>
      <c r="W170" s="83">
        <v>55</v>
      </c>
      <c r="Y170" s="130">
        <v>1</v>
      </c>
      <c r="Z170" s="130">
        <v>1</v>
      </c>
      <c r="AA170" s="130">
        <v>1</v>
      </c>
      <c r="AB170" s="130">
        <v>1</v>
      </c>
      <c r="AC170" s="130">
        <v>1</v>
      </c>
      <c r="AD170" s="131">
        <v>0</v>
      </c>
      <c r="AE170" s="130">
        <v>1</v>
      </c>
      <c r="AF170" s="130">
        <v>1</v>
      </c>
      <c r="AG170" s="130">
        <v>1</v>
      </c>
      <c r="AH170" s="130">
        <v>1</v>
      </c>
      <c r="AI170" s="130">
        <v>1</v>
      </c>
      <c r="AJ170" s="130">
        <v>1</v>
      </c>
      <c r="AK170" s="130">
        <v>1</v>
      </c>
      <c r="AL170" s="130">
        <v>1</v>
      </c>
      <c r="AM170" s="130">
        <v>1</v>
      </c>
      <c r="AN170" s="130">
        <v>1</v>
      </c>
      <c r="AO170" s="130">
        <v>1</v>
      </c>
      <c r="AP170" s="130">
        <v>1</v>
      </c>
      <c r="AQ170" s="130">
        <v>1</v>
      </c>
      <c r="AR170" s="130">
        <v>1</v>
      </c>
    </row>
    <row r="171" spans="1:44" x14ac:dyDescent="0.3">
      <c r="A171" s="207"/>
      <c r="B171" s="182" t="s">
        <v>129</v>
      </c>
      <c r="C171" s="2" t="s">
        <v>76</v>
      </c>
      <c r="D171" s="123">
        <v>22</v>
      </c>
      <c r="E171" s="76">
        <v>2</v>
      </c>
      <c r="F171" s="59">
        <v>20</v>
      </c>
      <c r="G171" s="60">
        <v>22</v>
      </c>
      <c r="H171" s="60"/>
      <c r="I171" s="61"/>
      <c r="J171" s="62">
        <v>2</v>
      </c>
      <c r="K171" s="63">
        <v>6</v>
      </c>
      <c r="L171" s="77">
        <v>14</v>
      </c>
      <c r="M171" s="60">
        <v>19</v>
      </c>
      <c r="N171" s="60">
        <v>3</v>
      </c>
      <c r="O171" s="61"/>
      <c r="P171" s="59">
        <v>2</v>
      </c>
      <c r="Q171" s="62">
        <v>1</v>
      </c>
      <c r="R171" s="62">
        <v>3</v>
      </c>
      <c r="S171" s="59">
        <v>10</v>
      </c>
      <c r="T171" s="59">
        <v>4</v>
      </c>
      <c r="U171" s="62">
        <v>2</v>
      </c>
      <c r="V171" s="61">
        <v>7</v>
      </c>
      <c r="W171" s="61">
        <v>6</v>
      </c>
      <c r="Y171" s="96">
        <v>0.11</v>
      </c>
      <c r="Z171" s="96">
        <v>6.8965517241379309E-2</v>
      </c>
      <c r="AA171" s="96">
        <v>0.11695906432748537</v>
      </c>
      <c r="AB171" s="96">
        <v>0.1111111111111111</v>
      </c>
      <c r="AC171" s="96">
        <v>0</v>
      </c>
      <c r="AD171" s="24">
        <v>0</v>
      </c>
      <c r="AE171" s="96">
        <v>6.4516129032258063E-2</v>
      </c>
      <c r="AF171" s="96">
        <v>0.12244897959183673</v>
      </c>
      <c r="AG171" s="96">
        <v>0.11666666666666667</v>
      </c>
      <c r="AH171" s="96">
        <v>0.11515151515151516</v>
      </c>
      <c r="AI171" s="96">
        <v>9.6774193548387094E-2</v>
      </c>
      <c r="AJ171" s="96">
        <v>0</v>
      </c>
      <c r="AK171" s="96">
        <v>0.18181818181818182</v>
      </c>
      <c r="AL171" s="96">
        <v>2.5000000000000001E-2</v>
      </c>
      <c r="AM171" s="96">
        <v>7.4999999999999997E-2</v>
      </c>
      <c r="AN171" s="96">
        <v>0.25</v>
      </c>
      <c r="AO171" s="96">
        <v>0.125</v>
      </c>
      <c r="AP171" s="96">
        <v>5.4054054054054057E-2</v>
      </c>
      <c r="AQ171" s="96">
        <v>0.13461538461538461</v>
      </c>
      <c r="AR171" s="96">
        <v>0.10909090909090909</v>
      </c>
    </row>
    <row r="172" spans="1:44" x14ac:dyDescent="0.3">
      <c r="A172" s="207"/>
      <c r="B172" s="183"/>
      <c r="C172" s="2" t="s">
        <v>77</v>
      </c>
      <c r="D172" s="123">
        <v>178</v>
      </c>
      <c r="E172" s="76">
        <v>27</v>
      </c>
      <c r="F172" s="59">
        <v>151</v>
      </c>
      <c r="G172" s="60">
        <v>176</v>
      </c>
      <c r="H172" s="60">
        <v>1</v>
      </c>
      <c r="I172" s="61">
        <v>1</v>
      </c>
      <c r="J172" s="62">
        <v>29</v>
      </c>
      <c r="K172" s="63">
        <v>43</v>
      </c>
      <c r="L172" s="77">
        <v>106</v>
      </c>
      <c r="M172" s="60">
        <v>146</v>
      </c>
      <c r="N172" s="60">
        <v>28</v>
      </c>
      <c r="O172" s="61">
        <v>4</v>
      </c>
      <c r="P172" s="59">
        <v>9</v>
      </c>
      <c r="Q172" s="62">
        <v>39</v>
      </c>
      <c r="R172" s="62">
        <v>37</v>
      </c>
      <c r="S172" s="59">
        <v>30</v>
      </c>
      <c r="T172" s="59">
        <v>28</v>
      </c>
      <c r="U172" s="62">
        <v>35</v>
      </c>
      <c r="V172" s="61">
        <v>45</v>
      </c>
      <c r="W172" s="61">
        <v>49</v>
      </c>
      <c r="Y172" s="96">
        <v>0.89</v>
      </c>
      <c r="Z172" s="96">
        <v>0.93103448275862066</v>
      </c>
      <c r="AA172" s="96">
        <v>0.88304093567251463</v>
      </c>
      <c r="AB172" s="96">
        <v>0.88888888888888884</v>
      </c>
      <c r="AC172" s="96">
        <v>1</v>
      </c>
      <c r="AD172" s="24">
        <v>1</v>
      </c>
      <c r="AE172" s="96">
        <v>0.93548387096774188</v>
      </c>
      <c r="AF172" s="96">
        <v>0.87755102040816324</v>
      </c>
      <c r="AG172" s="96">
        <v>0.8833333333333333</v>
      </c>
      <c r="AH172" s="96">
        <v>0.88484848484848488</v>
      </c>
      <c r="AI172" s="96">
        <v>0.90322580645161288</v>
      </c>
      <c r="AJ172" s="96">
        <v>1</v>
      </c>
      <c r="AK172" s="96">
        <v>0.81818181818181823</v>
      </c>
      <c r="AL172" s="96">
        <v>0.97499999999999998</v>
      </c>
      <c r="AM172" s="96">
        <v>0.92500000000000004</v>
      </c>
      <c r="AN172" s="96">
        <v>0.75</v>
      </c>
      <c r="AO172" s="96">
        <v>0.875</v>
      </c>
      <c r="AP172" s="96">
        <v>0.94594594594594594</v>
      </c>
      <c r="AQ172" s="96">
        <v>0.86538461538461542</v>
      </c>
      <c r="AR172" s="96">
        <v>0.89090909090909087</v>
      </c>
    </row>
    <row r="173" spans="1:44" x14ac:dyDescent="0.3">
      <c r="A173" s="207"/>
      <c r="B173" s="183"/>
      <c r="C173" s="39" t="s">
        <v>5</v>
      </c>
      <c r="D173" s="124">
        <v>0</v>
      </c>
      <c r="E173" s="58"/>
      <c r="F173" s="59"/>
      <c r="G173" s="60"/>
      <c r="H173" s="65"/>
      <c r="I173" s="61"/>
      <c r="J173" s="62"/>
      <c r="K173" s="63"/>
      <c r="L173" s="77"/>
      <c r="M173" s="60"/>
      <c r="N173" s="60"/>
      <c r="O173" s="61"/>
      <c r="P173" s="59"/>
      <c r="Q173" s="62"/>
      <c r="R173" s="62"/>
      <c r="S173" s="59"/>
      <c r="T173" s="59"/>
      <c r="U173" s="62"/>
      <c r="V173" s="61"/>
      <c r="W173" s="61"/>
      <c r="Y173" s="96"/>
      <c r="Z173" s="96"/>
      <c r="AA173" s="96"/>
      <c r="AB173" s="96"/>
      <c r="AC173" s="96"/>
      <c r="AD173" s="24"/>
      <c r="AE173" s="96"/>
      <c r="AF173" s="96"/>
      <c r="AG173" s="96"/>
      <c r="AH173" s="96"/>
      <c r="AI173" s="96"/>
      <c r="AJ173" s="96"/>
      <c r="AK173" s="96"/>
      <c r="AL173" s="96"/>
      <c r="AM173" s="96"/>
      <c r="AN173" s="96"/>
      <c r="AO173" s="96"/>
      <c r="AP173" s="96"/>
      <c r="AQ173" s="96"/>
      <c r="AR173" s="96"/>
    </row>
    <row r="174" spans="1:44" s="68" customFormat="1" x14ac:dyDescent="0.3">
      <c r="A174" s="207"/>
      <c r="B174" s="184"/>
      <c r="C174" s="74" t="s">
        <v>214</v>
      </c>
      <c r="D174" s="71">
        <v>200</v>
      </c>
      <c r="E174" s="69">
        <v>29</v>
      </c>
      <c r="F174" s="70">
        <v>171</v>
      </c>
      <c r="G174" s="71">
        <v>198</v>
      </c>
      <c r="H174" s="71">
        <v>1</v>
      </c>
      <c r="I174" s="70">
        <v>1</v>
      </c>
      <c r="J174" s="71">
        <v>31</v>
      </c>
      <c r="K174" s="72">
        <v>49</v>
      </c>
      <c r="L174" s="78">
        <v>120</v>
      </c>
      <c r="M174" s="71">
        <f>SUM(M171:M173)</f>
        <v>165</v>
      </c>
      <c r="N174" s="71">
        <f>SUM(N171:N173)</f>
        <v>31</v>
      </c>
      <c r="O174" s="70">
        <f>SUM(O171:O173)</f>
        <v>4</v>
      </c>
      <c r="P174" s="70">
        <f t="shared" ref="P174:U174" si="3">SUM(P171:P173)</f>
        <v>11</v>
      </c>
      <c r="Q174" s="71">
        <f t="shared" si="3"/>
        <v>40</v>
      </c>
      <c r="R174" s="71">
        <f t="shared" si="3"/>
        <v>40</v>
      </c>
      <c r="S174" s="70">
        <f t="shared" si="3"/>
        <v>40</v>
      </c>
      <c r="T174" s="70">
        <f t="shared" si="3"/>
        <v>32</v>
      </c>
      <c r="U174" s="71">
        <f t="shared" si="3"/>
        <v>37</v>
      </c>
      <c r="V174" s="70">
        <f>SUM(V171:V173)</f>
        <v>52</v>
      </c>
      <c r="W174" s="70">
        <f>SUM(W171:W173)</f>
        <v>55</v>
      </c>
      <c r="Y174" s="130">
        <v>1</v>
      </c>
      <c r="Z174" s="130">
        <v>1</v>
      </c>
      <c r="AA174" s="130">
        <v>1</v>
      </c>
      <c r="AB174" s="130">
        <v>1</v>
      </c>
      <c r="AC174" s="130">
        <v>1</v>
      </c>
      <c r="AD174" s="131">
        <v>1</v>
      </c>
      <c r="AE174" s="130">
        <v>1</v>
      </c>
      <c r="AF174" s="130">
        <v>1</v>
      </c>
      <c r="AG174" s="130">
        <v>1</v>
      </c>
      <c r="AH174" s="130">
        <v>1</v>
      </c>
      <c r="AI174" s="130">
        <v>1</v>
      </c>
      <c r="AJ174" s="130">
        <v>1</v>
      </c>
      <c r="AK174" s="130">
        <v>1</v>
      </c>
      <c r="AL174" s="130">
        <v>1</v>
      </c>
      <c r="AM174" s="130">
        <v>1</v>
      </c>
      <c r="AN174" s="130">
        <v>1</v>
      </c>
      <c r="AO174" s="130">
        <v>1</v>
      </c>
      <c r="AP174" s="130">
        <v>1</v>
      </c>
      <c r="AQ174" s="130">
        <v>1</v>
      </c>
      <c r="AR174" s="130">
        <v>1</v>
      </c>
    </row>
    <row r="175" spans="1:44" x14ac:dyDescent="0.3">
      <c r="A175" s="207"/>
      <c r="B175" s="182" t="s">
        <v>130</v>
      </c>
      <c r="C175" s="37" t="s">
        <v>131</v>
      </c>
      <c r="D175" s="123">
        <v>31</v>
      </c>
      <c r="E175" s="58">
        <v>2</v>
      </c>
      <c r="F175" s="59">
        <v>29</v>
      </c>
      <c r="G175" s="60">
        <v>29</v>
      </c>
      <c r="H175" s="60">
        <v>1</v>
      </c>
      <c r="I175" s="61">
        <v>1</v>
      </c>
      <c r="J175" s="62">
        <v>1</v>
      </c>
      <c r="K175" s="63">
        <v>3</v>
      </c>
      <c r="L175" s="77">
        <v>27</v>
      </c>
      <c r="M175" s="60">
        <v>27</v>
      </c>
      <c r="N175" s="60">
        <v>4</v>
      </c>
      <c r="O175" s="61"/>
      <c r="P175" s="59">
        <v>1</v>
      </c>
      <c r="Q175" s="62">
        <v>3</v>
      </c>
      <c r="R175" s="62">
        <v>3</v>
      </c>
      <c r="S175" s="59">
        <v>2</v>
      </c>
      <c r="T175" s="59">
        <v>14</v>
      </c>
      <c r="U175" s="62">
        <v>8</v>
      </c>
      <c r="V175" s="64">
        <v>6</v>
      </c>
      <c r="W175" s="64">
        <v>8</v>
      </c>
      <c r="Y175" s="96">
        <v>0.17415730337078653</v>
      </c>
      <c r="Z175" s="96">
        <v>7.407407407407407E-2</v>
      </c>
      <c r="AA175" s="96">
        <v>0.19205298013245034</v>
      </c>
      <c r="AB175" s="96">
        <v>0.16477272727272727</v>
      </c>
      <c r="AC175" s="96">
        <v>1</v>
      </c>
      <c r="AD175" s="96">
        <v>1</v>
      </c>
      <c r="AE175" s="96">
        <v>3.4482758620689655E-2</v>
      </c>
      <c r="AF175" s="96">
        <v>6.9767441860465115E-2</v>
      </c>
      <c r="AG175" s="96">
        <v>0.25471698113207547</v>
      </c>
      <c r="AH175" s="96">
        <v>0.18493150684931506</v>
      </c>
      <c r="AI175" s="96">
        <v>0.14285714285714285</v>
      </c>
      <c r="AJ175" s="96">
        <v>0</v>
      </c>
      <c r="AK175" s="96">
        <v>0.1111111111111111</v>
      </c>
      <c r="AL175" s="96">
        <v>7.6923076923076927E-2</v>
      </c>
      <c r="AM175" s="96">
        <v>8.1081081081081086E-2</v>
      </c>
      <c r="AN175" s="96">
        <v>6.6666666666666666E-2</v>
      </c>
      <c r="AO175" s="96">
        <v>0.5</v>
      </c>
      <c r="AP175" s="96">
        <v>0.22857142857142856</v>
      </c>
      <c r="AQ175" s="96">
        <v>0.13333333333333333</v>
      </c>
      <c r="AR175" s="96">
        <v>0.16326530612244897</v>
      </c>
    </row>
    <row r="176" spans="1:44" x14ac:dyDescent="0.3">
      <c r="A176" s="207"/>
      <c r="B176" s="183"/>
      <c r="C176" s="38" t="s">
        <v>55</v>
      </c>
      <c r="D176" s="123">
        <v>20</v>
      </c>
      <c r="E176" s="58">
        <v>5</v>
      </c>
      <c r="F176" s="59">
        <v>15</v>
      </c>
      <c r="G176" s="60">
        <v>20</v>
      </c>
      <c r="H176" s="60"/>
      <c r="I176" s="61"/>
      <c r="J176" s="62">
        <v>5</v>
      </c>
      <c r="K176" s="63">
        <v>5</v>
      </c>
      <c r="L176" s="77">
        <v>10</v>
      </c>
      <c r="M176" s="60">
        <v>18</v>
      </c>
      <c r="N176" s="60">
        <v>2</v>
      </c>
      <c r="O176" s="61"/>
      <c r="P176" s="59">
        <v>1</v>
      </c>
      <c r="Q176" s="62">
        <v>6</v>
      </c>
      <c r="R176" s="62">
        <v>1</v>
      </c>
      <c r="S176" s="59">
        <v>5</v>
      </c>
      <c r="T176" s="59">
        <v>2</v>
      </c>
      <c r="U176" s="62">
        <v>5</v>
      </c>
      <c r="V176" s="64">
        <v>2</v>
      </c>
      <c r="W176" s="64">
        <v>7</v>
      </c>
      <c r="Y176" s="96">
        <v>0.11235955056179775</v>
      </c>
      <c r="Z176" s="96">
        <v>0.18518518518518517</v>
      </c>
      <c r="AA176" s="96">
        <v>9.9337748344370855E-2</v>
      </c>
      <c r="AB176" s="96">
        <v>0.11363636363636363</v>
      </c>
      <c r="AC176" s="96">
        <v>0</v>
      </c>
      <c r="AD176" s="96">
        <v>0</v>
      </c>
      <c r="AE176" s="96">
        <v>0.17241379310344829</v>
      </c>
      <c r="AF176" s="96">
        <v>0.11627906976744186</v>
      </c>
      <c r="AG176" s="96">
        <v>9.4339622641509441E-2</v>
      </c>
      <c r="AH176" s="96">
        <v>0.12328767123287671</v>
      </c>
      <c r="AI176" s="96">
        <v>7.1428571428571425E-2</v>
      </c>
      <c r="AJ176" s="96">
        <v>0</v>
      </c>
      <c r="AK176" s="96">
        <v>0.1111111111111111</v>
      </c>
      <c r="AL176" s="96">
        <v>0.15384615384615385</v>
      </c>
      <c r="AM176" s="96">
        <v>2.7027027027027029E-2</v>
      </c>
      <c r="AN176" s="96">
        <v>0.16666666666666666</v>
      </c>
      <c r="AO176" s="96">
        <v>7.1428571428571425E-2</v>
      </c>
      <c r="AP176" s="96">
        <v>0.14285714285714285</v>
      </c>
      <c r="AQ176" s="96">
        <v>4.4444444444444446E-2</v>
      </c>
      <c r="AR176" s="96">
        <v>0.14285714285714285</v>
      </c>
    </row>
    <row r="177" spans="1:44" x14ac:dyDescent="0.3">
      <c r="A177" s="207"/>
      <c r="B177" s="183"/>
      <c r="C177" s="38" t="s">
        <v>135</v>
      </c>
      <c r="D177" s="123">
        <v>14</v>
      </c>
      <c r="E177" s="58">
        <v>2</v>
      </c>
      <c r="F177" s="59">
        <v>12</v>
      </c>
      <c r="G177" s="60">
        <v>14</v>
      </c>
      <c r="H177" s="60"/>
      <c r="I177" s="61"/>
      <c r="J177" s="62">
        <v>2</v>
      </c>
      <c r="K177" s="63">
        <v>2</v>
      </c>
      <c r="L177" s="77">
        <v>10</v>
      </c>
      <c r="M177" s="60">
        <v>11</v>
      </c>
      <c r="N177" s="60">
        <v>2</v>
      </c>
      <c r="O177" s="61">
        <v>1</v>
      </c>
      <c r="P177" s="59"/>
      <c r="Q177" s="62"/>
      <c r="R177" s="62">
        <v>4</v>
      </c>
      <c r="S177" s="59">
        <v>5</v>
      </c>
      <c r="T177" s="59">
        <v>3</v>
      </c>
      <c r="U177" s="62">
        <v>2</v>
      </c>
      <c r="V177" s="64">
        <v>6</v>
      </c>
      <c r="W177" s="64">
        <v>4</v>
      </c>
      <c r="Y177" s="96">
        <v>7.8651685393258425E-2</v>
      </c>
      <c r="Z177" s="96">
        <v>7.407407407407407E-2</v>
      </c>
      <c r="AA177" s="96">
        <v>7.9470198675496692E-2</v>
      </c>
      <c r="AB177" s="96">
        <v>7.9545454545454544E-2</v>
      </c>
      <c r="AC177" s="96">
        <v>0</v>
      </c>
      <c r="AD177" s="96">
        <v>0</v>
      </c>
      <c r="AE177" s="96">
        <v>6.8965517241379309E-2</v>
      </c>
      <c r="AF177" s="96">
        <v>4.6511627906976744E-2</v>
      </c>
      <c r="AG177" s="96">
        <v>9.4339622641509441E-2</v>
      </c>
      <c r="AH177" s="96">
        <v>7.5342465753424653E-2</v>
      </c>
      <c r="AI177" s="96">
        <v>7.1428571428571425E-2</v>
      </c>
      <c r="AJ177" s="96">
        <v>0.25</v>
      </c>
      <c r="AK177" s="96">
        <v>0</v>
      </c>
      <c r="AL177" s="96">
        <v>0</v>
      </c>
      <c r="AM177" s="96">
        <v>0.10810810810810811</v>
      </c>
      <c r="AN177" s="96">
        <v>0.16666666666666666</v>
      </c>
      <c r="AO177" s="96">
        <v>0.10714285714285714</v>
      </c>
      <c r="AP177" s="96">
        <v>5.7142857142857141E-2</v>
      </c>
      <c r="AQ177" s="96">
        <v>0.13333333333333333</v>
      </c>
      <c r="AR177" s="96">
        <v>8.1632653061224483E-2</v>
      </c>
    </row>
    <row r="178" spans="1:44" x14ac:dyDescent="0.3">
      <c r="A178" s="207"/>
      <c r="B178" s="183"/>
      <c r="C178" s="38" t="s">
        <v>57</v>
      </c>
      <c r="D178" s="123">
        <v>31</v>
      </c>
      <c r="E178" s="58">
        <v>5</v>
      </c>
      <c r="F178" s="59">
        <v>26</v>
      </c>
      <c r="G178" s="60">
        <v>31</v>
      </c>
      <c r="H178" s="60"/>
      <c r="I178" s="61"/>
      <c r="J178" s="62">
        <v>5</v>
      </c>
      <c r="K178" s="63">
        <v>12</v>
      </c>
      <c r="L178" s="77">
        <v>14</v>
      </c>
      <c r="M178" s="60">
        <v>28</v>
      </c>
      <c r="N178" s="60">
        <v>3</v>
      </c>
      <c r="O178" s="61"/>
      <c r="P178" s="59">
        <v>2</v>
      </c>
      <c r="Q178" s="62">
        <v>6</v>
      </c>
      <c r="R178" s="62">
        <v>1</v>
      </c>
      <c r="S178" s="59">
        <v>13</v>
      </c>
      <c r="T178" s="59">
        <v>4</v>
      </c>
      <c r="U178" s="62">
        <v>5</v>
      </c>
      <c r="V178" s="64">
        <v>9</v>
      </c>
      <c r="W178" s="64">
        <v>11</v>
      </c>
      <c r="Y178" s="96">
        <v>0.17415730337078653</v>
      </c>
      <c r="Z178" s="96">
        <v>0.18518518518518517</v>
      </c>
      <c r="AA178" s="96">
        <v>0.17218543046357615</v>
      </c>
      <c r="AB178" s="96">
        <v>0.17613636363636365</v>
      </c>
      <c r="AC178" s="96">
        <v>0</v>
      </c>
      <c r="AD178" s="96">
        <v>0</v>
      </c>
      <c r="AE178" s="96">
        <v>0.17241379310344829</v>
      </c>
      <c r="AF178" s="96">
        <v>0.27906976744186046</v>
      </c>
      <c r="AG178" s="96">
        <v>0.13207547169811321</v>
      </c>
      <c r="AH178" s="96">
        <v>0.19178082191780821</v>
      </c>
      <c r="AI178" s="96">
        <v>0.10714285714285714</v>
      </c>
      <c r="AJ178" s="96">
        <v>0</v>
      </c>
      <c r="AK178" s="96">
        <v>0.22222222222222221</v>
      </c>
      <c r="AL178" s="96">
        <v>0.15384615384615385</v>
      </c>
      <c r="AM178" s="96">
        <v>2.7027027027027029E-2</v>
      </c>
      <c r="AN178" s="96">
        <v>0.43333333333333335</v>
      </c>
      <c r="AO178" s="96">
        <v>0.14285714285714285</v>
      </c>
      <c r="AP178" s="96">
        <v>0.14285714285714285</v>
      </c>
      <c r="AQ178" s="96">
        <v>0.2</v>
      </c>
      <c r="AR178" s="96">
        <v>0.22448979591836735</v>
      </c>
    </row>
    <row r="179" spans="1:44" x14ac:dyDescent="0.3">
      <c r="A179" s="207"/>
      <c r="B179" s="183"/>
      <c r="C179" s="38" t="s">
        <v>132</v>
      </c>
      <c r="D179" s="123">
        <v>23</v>
      </c>
      <c r="E179" s="58">
        <v>6</v>
      </c>
      <c r="F179" s="59">
        <v>17</v>
      </c>
      <c r="G179" s="60">
        <v>23</v>
      </c>
      <c r="H179" s="60"/>
      <c r="I179" s="61"/>
      <c r="J179" s="62">
        <v>5</v>
      </c>
      <c r="K179" s="63">
        <v>7</v>
      </c>
      <c r="L179" s="77">
        <v>11</v>
      </c>
      <c r="M179" s="60">
        <v>17</v>
      </c>
      <c r="N179" s="60">
        <v>4</v>
      </c>
      <c r="O179" s="61">
        <v>2</v>
      </c>
      <c r="P179" s="59">
        <v>3</v>
      </c>
      <c r="Q179" s="62">
        <v>8</v>
      </c>
      <c r="R179" s="62">
        <v>3</v>
      </c>
      <c r="S179" s="59">
        <v>3</v>
      </c>
      <c r="T179" s="59">
        <v>2</v>
      </c>
      <c r="U179" s="62">
        <v>4</v>
      </c>
      <c r="V179" s="64">
        <v>9</v>
      </c>
      <c r="W179" s="64">
        <v>3</v>
      </c>
      <c r="Y179" s="96">
        <v>0.12921348314606743</v>
      </c>
      <c r="Z179" s="96">
        <v>0.22222222222222221</v>
      </c>
      <c r="AA179" s="96">
        <v>0.11258278145695365</v>
      </c>
      <c r="AB179" s="96">
        <v>0.13068181818181818</v>
      </c>
      <c r="AC179" s="96">
        <v>0</v>
      </c>
      <c r="AD179" s="96">
        <v>0</v>
      </c>
      <c r="AE179" s="96">
        <v>0.17241379310344829</v>
      </c>
      <c r="AF179" s="96">
        <v>0.16279069767441862</v>
      </c>
      <c r="AG179" s="96">
        <v>0.10377358490566038</v>
      </c>
      <c r="AH179" s="96">
        <v>0.11643835616438356</v>
      </c>
      <c r="AI179" s="96">
        <v>0.14285714285714285</v>
      </c>
      <c r="AJ179" s="96">
        <v>0.5</v>
      </c>
      <c r="AK179" s="96">
        <v>0.33333333333333331</v>
      </c>
      <c r="AL179" s="96">
        <v>0.20512820512820512</v>
      </c>
      <c r="AM179" s="96">
        <v>8.1081081081081086E-2</v>
      </c>
      <c r="AN179" s="96">
        <v>0.1</v>
      </c>
      <c r="AO179" s="96">
        <v>7.1428571428571425E-2</v>
      </c>
      <c r="AP179" s="96">
        <v>0.11428571428571428</v>
      </c>
      <c r="AQ179" s="96">
        <v>0.2</v>
      </c>
      <c r="AR179" s="96">
        <v>6.1224489795918366E-2</v>
      </c>
    </row>
    <row r="180" spans="1:44" x14ac:dyDescent="0.3">
      <c r="A180" s="207"/>
      <c r="B180" s="183"/>
      <c r="C180" s="3" t="s">
        <v>133</v>
      </c>
      <c r="D180" s="123">
        <v>17</v>
      </c>
      <c r="E180" s="58">
        <v>2</v>
      </c>
      <c r="F180" s="59">
        <v>15</v>
      </c>
      <c r="G180" s="60">
        <v>17</v>
      </c>
      <c r="H180" s="60"/>
      <c r="I180" s="61"/>
      <c r="J180" s="62">
        <v>3</v>
      </c>
      <c r="K180" s="63">
        <v>3</v>
      </c>
      <c r="L180" s="77">
        <v>11</v>
      </c>
      <c r="M180" s="60">
        <v>15</v>
      </c>
      <c r="N180" s="60">
        <v>2</v>
      </c>
      <c r="O180" s="61"/>
      <c r="P180" s="59">
        <v>1</v>
      </c>
      <c r="Q180" s="62">
        <v>1</v>
      </c>
      <c r="R180" s="62">
        <v>6</v>
      </c>
      <c r="S180" s="59">
        <v>2</v>
      </c>
      <c r="T180" s="59">
        <v>2</v>
      </c>
      <c r="U180" s="62">
        <v>5</v>
      </c>
      <c r="V180" s="64"/>
      <c r="W180" s="64">
        <v>6</v>
      </c>
      <c r="Y180" s="96">
        <v>9.5505617977528087E-2</v>
      </c>
      <c r="Z180" s="96">
        <v>7.407407407407407E-2</v>
      </c>
      <c r="AA180" s="96">
        <v>9.9337748344370855E-2</v>
      </c>
      <c r="AB180" s="96">
        <v>9.6590909090909088E-2</v>
      </c>
      <c r="AC180" s="96">
        <v>0</v>
      </c>
      <c r="AD180" s="96">
        <v>0</v>
      </c>
      <c r="AE180" s="96">
        <v>0.10344827586206896</v>
      </c>
      <c r="AF180" s="96">
        <v>6.9767441860465115E-2</v>
      </c>
      <c r="AG180" s="96">
        <v>0.10377358490566038</v>
      </c>
      <c r="AH180" s="96">
        <v>0.10273972602739725</v>
      </c>
      <c r="AI180" s="96">
        <v>7.1428571428571425E-2</v>
      </c>
      <c r="AJ180" s="96">
        <v>0</v>
      </c>
      <c r="AK180" s="96">
        <v>0.1111111111111111</v>
      </c>
      <c r="AL180" s="96">
        <v>2.564102564102564E-2</v>
      </c>
      <c r="AM180" s="96">
        <v>0.16216216216216217</v>
      </c>
      <c r="AN180" s="96">
        <v>6.6666666666666666E-2</v>
      </c>
      <c r="AO180" s="96">
        <v>7.1428571428571425E-2</v>
      </c>
      <c r="AP180" s="96">
        <v>0.14285714285714285</v>
      </c>
      <c r="AQ180" s="96">
        <v>0</v>
      </c>
      <c r="AR180" s="96">
        <v>0.12244897959183673</v>
      </c>
    </row>
    <row r="181" spans="1:44" x14ac:dyDescent="0.3">
      <c r="A181" s="207"/>
      <c r="B181" s="183"/>
      <c r="C181" s="3" t="s">
        <v>134</v>
      </c>
      <c r="D181" s="123">
        <v>42</v>
      </c>
      <c r="E181" s="58">
        <v>5</v>
      </c>
      <c r="F181" s="59">
        <v>37</v>
      </c>
      <c r="G181" s="60">
        <v>42</v>
      </c>
      <c r="H181" s="60"/>
      <c r="I181" s="61"/>
      <c r="J181" s="62">
        <v>8</v>
      </c>
      <c r="K181" s="63">
        <v>11</v>
      </c>
      <c r="L181" s="77">
        <v>23</v>
      </c>
      <c r="M181" s="60">
        <v>30</v>
      </c>
      <c r="N181" s="60">
        <v>11</v>
      </c>
      <c r="O181" s="61">
        <v>1</v>
      </c>
      <c r="P181" s="59">
        <v>1</v>
      </c>
      <c r="Q181" s="62">
        <v>15</v>
      </c>
      <c r="R181" s="62">
        <v>19</v>
      </c>
      <c r="S181" s="59"/>
      <c r="T181" s="59">
        <v>1</v>
      </c>
      <c r="U181" s="62">
        <v>6</v>
      </c>
      <c r="V181" s="64">
        <v>13</v>
      </c>
      <c r="W181" s="64">
        <v>10</v>
      </c>
      <c r="Y181" s="96">
        <v>0.23595505617977527</v>
      </c>
      <c r="Z181" s="96">
        <v>0.18518518518518517</v>
      </c>
      <c r="AA181" s="96">
        <v>0.24503311258278146</v>
      </c>
      <c r="AB181" s="96">
        <v>0.23863636363636365</v>
      </c>
      <c r="AC181" s="96">
        <v>0</v>
      </c>
      <c r="AD181" s="96">
        <v>0</v>
      </c>
      <c r="AE181" s="96">
        <v>0.27586206896551724</v>
      </c>
      <c r="AF181" s="96">
        <v>0.2558139534883721</v>
      </c>
      <c r="AG181" s="96">
        <v>0.21698113207547171</v>
      </c>
      <c r="AH181" s="96">
        <v>0.20547945205479451</v>
      </c>
      <c r="AI181" s="96">
        <v>0.39285714285714285</v>
      </c>
      <c r="AJ181" s="96">
        <v>0.25</v>
      </c>
      <c r="AK181" s="96">
        <v>0.1111111111111111</v>
      </c>
      <c r="AL181" s="96">
        <v>0.38461538461538464</v>
      </c>
      <c r="AM181" s="96">
        <v>0.51351351351351349</v>
      </c>
      <c r="AN181" s="96">
        <v>0</v>
      </c>
      <c r="AO181" s="96">
        <v>3.5714285714285712E-2</v>
      </c>
      <c r="AP181" s="96">
        <v>0.17142857142857143</v>
      </c>
      <c r="AQ181" s="96">
        <v>0.28888888888888886</v>
      </c>
      <c r="AR181" s="96">
        <v>0.20408163265306123</v>
      </c>
    </row>
    <row r="182" spans="1:44" x14ac:dyDescent="0.3">
      <c r="A182" s="207"/>
      <c r="B182" s="183"/>
      <c r="C182" s="39" t="s">
        <v>5</v>
      </c>
      <c r="D182" s="123">
        <v>22</v>
      </c>
      <c r="E182" s="58">
        <v>2</v>
      </c>
      <c r="F182" s="59">
        <v>20</v>
      </c>
      <c r="G182" s="60">
        <v>22</v>
      </c>
      <c r="H182" s="60"/>
      <c r="I182" s="61"/>
      <c r="J182" s="62">
        <v>2</v>
      </c>
      <c r="K182" s="63">
        <v>6</v>
      </c>
      <c r="L182" s="77">
        <v>14</v>
      </c>
      <c r="M182" s="60">
        <v>19</v>
      </c>
      <c r="N182" s="60">
        <v>3</v>
      </c>
      <c r="O182" s="61"/>
      <c r="P182" s="59">
        <v>2</v>
      </c>
      <c r="Q182" s="62">
        <v>1</v>
      </c>
      <c r="R182" s="62">
        <v>3</v>
      </c>
      <c r="S182" s="59">
        <v>10</v>
      </c>
      <c r="T182" s="59">
        <v>4</v>
      </c>
      <c r="U182" s="62">
        <v>2</v>
      </c>
      <c r="V182" s="64">
        <v>7</v>
      </c>
      <c r="W182" s="64">
        <v>6</v>
      </c>
      <c r="Y182" s="96"/>
      <c r="Z182" s="96"/>
      <c r="AA182" s="96"/>
      <c r="AB182" s="96"/>
      <c r="AC182" s="96"/>
      <c r="AD182" s="96"/>
      <c r="AE182" s="96"/>
      <c r="AF182" s="96"/>
      <c r="AG182" s="96"/>
      <c r="AH182" s="96"/>
      <c r="AI182" s="96"/>
      <c r="AJ182" s="96"/>
      <c r="AK182" s="96"/>
      <c r="AL182" s="96"/>
      <c r="AM182" s="96"/>
      <c r="AN182" s="96"/>
      <c r="AO182" s="96"/>
      <c r="AP182" s="96"/>
      <c r="AQ182" s="96"/>
      <c r="AR182" s="96"/>
    </row>
    <row r="183" spans="1:44" s="68" customFormat="1" x14ac:dyDescent="0.3">
      <c r="A183" s="207"/>
      <c r="B183" s="184"/>
      <c r="C183" s="84" t="s">
        <v>214</v>
      </c>
      <c r="D183" s="71">
        <v>200</v>
      </c>
      <c r="E183" s="69">
        <v>29</v>
      </c>
      <c r="F183" s="70">
        <v>171</v>
      </c>
      <c r="G183" s="71">
        <v>198</v>
      </c>
      <c r="H183" s="71">
        <v>1</v>
      </c>
      <c r="I183" s="70">
        <v>1</v>
      </c>
      <c r="J183" s="71">
        <v>31</v>
      </c>
      <c r="K183" s="72">
        <v>49</v>
      </c>
      <c r="L183" s="78">
        <v>120</v>
      </c>
      <c r="M183" s="71">
        <v>165</v>
      </c>
      <c r="N183" s="71">
        <v>31</v>
      </c>
      <c r="O183" s="70">
        <v>4</v>
      </c>
      <c r="P183" s="70">
        <v>11</v>
      </c>
      <c r="Q183" s="71">
        <v>40</v>
      </c>
      <c r="R183" s="71">
        <v>40</v>
      </c>
      <c r="S183" s="70">
        <v>40</v>
      </c>
      <c r="T183" s="70">
        <v>32</v>
      </c>
      <c r="U183" s="71">
        <v>37</v>
      </c>
      <c r="V183" s="83">
        <v>52</v>
      </c>
      <c r="W183" s="83">
        <v>55</v>
      </c>
      <c r="Y183" s="130">
        <v>1</v>
      </c>
      <c r="Z183" s="130">
        <v>1</v>
      </c>
      <c r="AA183" s="130">
        <v>1</v>
      </c>
      <c r="AB183" s="130">
        <v>1</v>
      </c>
      <c r="AC183" s="130">
        <v>1</v>
      </c>
      <c r="AD183" s="130">
        <v>1</v>
      </c>
      <c r="AE183" s="130">
        <v>1</v>
      </c>
      <c r="AF183" s="130">
        <v>1</v>
      </c>
      <c r="AG183" s="130">
        <v>1</v>
      </c>
      <c r="AH183" s="130">
        <v>1</v>
      </c>
      <c r="AI183" s="130">
        <v>1</v>
      </c>
      <c r="AJ183" s="130">
        <v>1</v>
      </c>
      <c r="AK183" s="130">
        <v>1</v>
      </c>
      <c r="AL183" s="130">
        <v>1</v>
      </c>
      <c r="AM183" s="130">
        <v>1</v>
      </c>
      <c r="AN183" s="130">
        <v>1</v>
      </c>
      <c r="AO183" s="130">
        <v>0.99999999999999989</v>
      </c>
      <c r="AP183" s="130">
        <v>1</v>
      </c>
      <c r="AQ183" s="130">
        <v>0.99999999999999989</v>
      </c>
      <c r="AR183" s="130">
        <v>1</v>
      </c>
    </row>
    <row r="184" spans="1:44" x14ac:dyDescent="0.3">
      <c r="A184" s="207"/>
      <c r="B184" s="182" t="s">
        <v>136</v>
      </c>
      <c r="C184" s="51" t="s">
        <v>76</v>
      </c>
      <c r="D184" s="123">
        <v>197</v>
      </c>
      <c r="E184" s="58">
        <v>28</v>
      </c>
      <c r="F184" s="59">
        <v>169</v>
      </c>
      <c r="G184" s="60">
        <v>195</v>
      </c>
      <c r="H184" s="60">
        <v>1</v>
      </c>
      <c r="I184" s="61">
        <v>1</v>
      </c>
      <c r="J184" s="62">
        <v>29</v>
      </c>
      <c r="K184" s="63">
        <v>49</v>
      </c>
      <c r="L184" s="77">
        <v>119</v>
      </c>
      <c r="M184" s="60">
        <v>162</v>
      </c>
      <c r="N184" s="60">
        <v>31</v>
      </c>
      <c r="O184" s="61">
        <v>4</v>
      </c>
      <c r="P184" s="59">
        <v>9</v>
      </c>
      <c r="Q184" s="62">
        <v>40</v>
      </c>
      <c r="R184" s="62">
        <v>40</v>
      </c>
      <c r="S184" s="59">
        <v>40</v>
      </c>
      <c r="T184" s="59">
        <v>32</v>
      </c>
      <c r="U184" s="62">
        <v>36</v>
      </c>
      <c r="V184" s="61">
        <v>52</v>
      </c>
      <c r="W184" s="61">
        <v>54</v>
      </c>
      <c r="Y184" s="96">
        <v>0.98499999999999999</v>
      </c>
      <c r="Z184" s="96">
        <v>0.96551724137931039</v>
      </c>
      <c r="AA184" s="96">
        <v>0.98830409356725146</v>
      </c>
      <c r="AB184" s="96">
        <v>0.98484848484848486</v>
      </c>
      <c r="AC184" s="96">
        <v>1</v>
      </c>
      <c r="AD184" s="24">
        <v>1</v>
      </c>
      <c r="AE184" s="96">
        <v>0.93548387096774188</v>
      </c>
      <c r="AF184" s="96">
        <v>1</v>
      </c>
      <c r="AG184" s="96">
        <v>0.9916666666666667</v>
      </c>
      <c r="AH184" s="96">
        <v>0.98181818181818181</v>
      </c>
      <c r="AI184" s="96">
        <v>1</v>
      </c>
      <c r="AJ184" s="96">
        <v>1</v>
      </c>
      <c r="AK184" s="96">
        <v>0.81818181818181823</v>
      </c>
      <c r="AL184" s="96">
        <v>1</v>
      </c>
      <c r="AM184" s="96">
        <v>1</v>
      </c>
      <c r="AN184" s="96">
        <v>1</v>
      </c>
      <c r="AO184" s="96">
        <v>1</v>
      </c>
      <c r="AP184" s="96">
        <v>0.97297297297297303</v>
      </c>
      <c r="AQ184" s="96">
        <v>1</v>
      </c>
      <c r="AR184" s="96">
        <v>0.98181818181818181</v>
      </c>
    </row>
    <row r="185" spans="1:44" x14ac:dyDescent="0.3">
      <c r="A185" s="207"/>
      <c r="B185" s="183"/>
      <c r="C185" s="51" t="s">
        <v>77</v>
      </c>
      <c r="D185" s="123">
        <v>3</v>
      </c>
      <c r="E185" s="58">
        <v>1</v>
      </c>
      <c r="F185" s="59">
        <v>2</v>
      </c>
      <c r="G185" s="60">
        <v>3</v>
      </c>
      <c r="H185" s="60"/>
      <c r="I185" s="61"/>
      <c r="J185" s="62">
        <v>2</v>
      </c>
      <c r="K185" s="63"/>
      <c r="L185" s="77">
        <v>1</v>
      </c>
      <c r="M185" s="60">
        <v>3</v>
      </c>
      <c r="N185" s="60"/>
      <c r="O185" s="61"/>
      <c r="P185" s="59">
        <v>2</v>
      </c>
      <c r="Q185" s="62"/>
      <c r="R185" s="62"/>
      <c r="S185" s="59"/>
      <c r="T185" s="59"/>
      <c r="U185" s="62">
        <v>1</v>
      </c>
      <c r="V185" s="61"/>
      <c r="W185" s="61">
        <v>1</v>
      </c>
      <c r="Y185" s="96">
        <v>1.4999999999999999E-2</v>
      </c>
      <c r="Z185" s="96">
        <v>3.4482758620689655E-2</v>
      </c>
      <c r="AA185" s="96">
        <v>1.1695906432748537E-2</v>
      </c>
      <c r="AB185" s="96">
        <v>1.5151515151515152E-2</v>
      </c>
      <c r="AC185" s="96">
        <v>0</v>
      </c>
      <c r="AD185" s="24">
        <v>0</v>
      </c>
      <c r="AE185" s="96">
        <v>6.4516129032258063E-2</v>
      </c>
      <c r="AF185" s="96">
        <v>0</v>
      </c>
      <c r="AG185" s="96">
        <v>8.3333333333333332E-3</v>
      </c>
      <c r="AH185" s="96">
        <v>1.8181818181818181E-2</v>
      </c>
      <c r="AI185" s="96">
        <v>0</v>
      </c>
      <c r="AJ185" s="96">
        <v>0</v>
      </c>
      <c r="AK185" s="96">
        <v>0.18181818181818182</v>
      </c>
      <c r="AL185" s="96">
        <v>0</v>
      </c>
      <c r="AM185" s="96">
        <v>0</v>
      </c>
      <c r="AN185" s="96">
        <v>0</v>
      </c>
      <c r="AO185" s="96">
        <v>0</v>
      </c>
      <c r="AP185" s="96">
        <v>2.7027027027027029E-2</v>
      </c>
      <c r="AQ185" s="96">
        <v>0</v>
      </c>
      <c r="AR185" s="96">
        <v>1.8181818181818181E-2</v>
      </c>
    </row>
    <row r="186" spans="1:44" x14ac:dyDescent="0.3">
      <c r="A186" s="207"/>
      <c r="B186" s="183"/>
      <c r="C186" s="50" t="s">
        <v>5</v>
      </c>
      <c r="D186" s="124">
        <v>0</v>
      </c>
      <c r="E186" s="58"/>
      <c r="F186" s="59"/>
      <c r="G186" s="60"/>
      <c r="H186" s="60"/>
      <c r="I186" s="61"/>
      <c r="J186" s="62"/>
      <c r="K186" s="63"/>
      <c r="L186" s="77"/>
      <c r="M186" s="60"/>
      <c r="N186" s="60"/>
      <c r="O186" s="61"/>
      <c r="P186" s="59"/>
      <c r="Q186" s="62"/>
      <c r="R186" s="62"/>
      <c r="S186" s="59"/>
      <c r="T186" s="59"/>
      <c r="U186" s="62"/>
      <c r="V186" s="65"/>
      <c r="W186" s="65"/>
      <c r="Y186" s="96"/>
      <c r="Z186" s="96"/>
      <c r="AA186" s="96"/>
      <c r="AB186" s="96"/>
      <c r="AC186" s="96"/>
      <c r="AD186" s="24"/>
      <c r="AE186" s="96"/>
      <c r="AF186" s="96"/>
      <c r="AG186" s="96"/>
      <c r="AH186" s="96"/>
      <c r="AI186" s="96"/>
      <c r="AJ186" s="96"/>
      <c r="AK186" s="96"/>
      <c r="AL186" s="96"/>
      <c r="AM186" s="96"/>
      <c r="AN186" s="96"/>
      <c r="AO186" s="96"/>
      <c r="AP186" s="96"/>
      <c r="AQ186" s="96"/>
      <c r="AR186" s="96"/>
    </row>
    <row r="187" spans="1:44" s="68" customFormat="1" x14ac:dyDescent="0.3">
      <c r="A187" s="207"/>
      <c r="B187" s="184"/>
      <c r="C187" s="85" t="s">
        <v>214</v>
      </c>
      <c r="D187" s="71">
        <v>200</v>
      </c>
      <c r="E187" s="69">
        <v>29</v>
      </c>
      <c r="F187" s="70">
        <v>171</v>
      </c>
      <c r="G187" s="71">
        <v>198</v>
      </c>
      <c r="H187" s="71">
        <v>1</v>
      </c>
      <c r="I187" s="70">
        <v>1</v>
      </c>
      <c r="J187" s="71">
        <v>31</v>
      </c>
      <c r="K187" s="72">
        <v>49</v>
      </c>
      <c r="L187" s="78">
        <v>120</v>
      </c>
      <c r="M187" s="71">
        <f>SUM(M184:M186)</f>
        <v>165</v>
      </c>
      <c r="N187" s="71">
        <f>SUM(N184:N186)</f>
        <v>31</v>
      </c>
      <c r="O187" s="70">
        <f>SUM(O184:O186)</f>
        <v>4</v>
      </c>
      <c r="P187" s="70">
        <f t="shared" ref="P187:U187" si="4">SUM(P184:P186)</f>
        <v>11</v>
      </c>
      <c r="Q187" s="71">
        <f t="shared" si="4"/>
        <v>40</v>
      </c>
      <c r="R187" s="71">
        <f t="shared" si="4"/>
        <v>40</v>
      </c>
      <c r="S187" s="70">
        <f t="shared" si="4"/>
        <v>40</v>
      </c>
      <c r="T187" s="70">
        <f t="shared" si="4"/>
        <v>32</v>
      </c>
      <c r="U187" s="71">
        <f t="shared" si="4"/>
        <v>37</v>
      </c>
      <c r="V187" s="70">
        <v>52</v>
      </c>
      <c r="W187" s="70">
        <v>55</v>
      </c>
      <c r="Y187" s="130">
        <v>1</v>
      </c>
      <c r="Z187" s="130">
        <v>1</v>
      </c>
      <c r="AA187" s="130">
        <v>1</v>
      </c>
      <c r="AB187" s="130">
        <v>1</v>
      </c>
      <c r="AC187" s="130">
        <v>1</v>
      </c>
      <c r="AD187" s="131">
        <v>1</v>
      </c>
      <c r="AE187" s="130">
        <v>1</v>
      </c>
      <c r="AF187" s="130">
        <v>1</v>
      </c>
      <c r="AG187" s="130">
        <v>1</v>
      </c>
      <c r="AH187" s="130">
        <v>1</v>
      </c>
      <c r="AI187" s="130">
        <v>1</v>
      </c>
      <c r="AJ187" s="130">
        <v>1</v>
      </c>
      <c r="AK187" s="130">
        <v>1</v>
      </c>
      <c r="AL187" s="130">
        <v>1</v>
      </c>
      <c r="AM187" s="130">
        <v>1</v>
      </c>
      <c r="AN187" s="130">
        <v>1</v>
      </c>
      <c r="AO187" s="130">
        <v>1</v>
      </c>
      <c r="AP187" s="130">
        <v>1</v>
      </c>
      <c r="AQ187" s="130">
        <v>1</v>
      </c>
      <c r="AR187" s="130">
        <v>1</v>
      </c>
    </row>
    <row r="188" spans="1:44" x14ac:dyDescent="0.3">
      <c r="A188" s="207"/>
      <c r="B188" s="182" t="s">
        <v>137</v>
      </c>
      <c r="C188" s="26" t="s">
        <v>138</v>
      </c>
      <c r="D188" s="125">
        <v>27</v>
      </c>
      <c r="E188" s="58">
        <v>11</v>
      </c>
      <c r="F188" s="59">
        <v>16</v>
      </c>
      <c r="G188" s="60">
        <v>27</v>
      </c>
      <c r="H188" s="60"/>
      <c r="I188" s="61"/>
      <c r="J188" s="62">
        <v>12</v>
      </c>
      <c r="K188" s="63">
        <v>5</v>
      </c>
      <c r="L188" s="77">
        <v>10</v>
      </c>
      <c r="M188" s="60">
        <v>25</v>
      </c>
      <c r="N188" s="60">
        <v>1</v>
      </c>
      <c r="O188" s="61">
        <v>1</v>
      </c>
      <c r="P188" s="59">
        <v>5</v>
      </c>
      <c r="Q188" s="62">
        <v>6</v>
      </c>
      <c r="R188" s="62">
        <v>8</v>
      </c>
      <c r="S188" s="59">
        <v>2</v>
      </c>
      <c r="T188" s="59">
        <v>4</v>
      </c>
      <c r="U188" s="62">
        <v>2</v>
      </c>
      <c r="V188" s="61">
        <v>5</v>
      </c>
      <c r="W188" s="61">
        <v>7</v>
      </c>
      <c r="Y188" s="96">
        <v>0.13705583756345177</v>
      </c>
      <c r="Z188" s="96">
        <v>0.39285714285714285</v>
      </c>
      <c r="AA188" s="96">
        <v>9.4674556213017749E-2</v>
      </c>
      <c r="AB188" s="96">
        <v>0.13846153846153847</v>
      </c>
      <c r="AC188" s="96">
        <v>0</v>
      </c>
      <c r="AD188" s="24">
        <v>0</v>
      </c>
      <c r="AE188" s="96">
        <v>0.41379310344827586</v>
      </c>
      <c r="AF188" s="96">
        <v>0.10204081632653061</v>
      </c>
      <c r="AG188" s="96">
        <v>8.4033613445378158E-2</v>
      </c>
      <c r="AH188" s="96">
        <v>0.15432098765432098</v>
      </c>
      <c r="AI188" s="96">
        <v>3.2258064516129031E-2</v>
      </c>
      <c r="AJ188" s="96">
        <v>0.25</v>
      </c>
      <c r="AK188" s="96">
        <v>0.55555555555555558</v>
      </c>
      <c r="AL188" s="96">
        <v>0.15</v>
      </c>
      <c r="AM188" s="96">
        <v>0.2</v>
      </c>
      <c r="AN188" s="96">
        <v>0.05</v>
      </c>
      <c r="AO188" s="96">
        <v>0.125</v>
      </c>
      <c r="AP188" s="96">
        <v>5.5555555555555552E-2</v>
      </c>
      <c r="AQ188" s="96">
        <v>9.6153846153846159E-2</v>
      </c>
      <c r="AR188" s="96">
        <v>0.12962962962962962</v>
      </c>
    </row>
    <row r="189" spans="1:44" ht="25.5" x14ac:dyDescent="0.3">
      <c r="A189" s="207"/>
      <c r="B189" s="183"/>
      <c r="C189" s="27" t="s">
        <v>139</v>
      </c>
      <c r="D189" s="125">
        <v>54</v>
      </c>
      <c r="E189" s="58">
        <v>4</v>
      </c>
      <c r="F189" s="59">
        <v>50</v>
      </c>
      <c r="G189" s="60">
        <v>54</v>
      </c>
      <c r="H189" s="60"/>
      <c r="I189" s="61"/>
      <c r="J189" s="62">
        <v>4</v>
      </c>
      <c r="K189" s="63">
        <v>15</v>
      </c>
      <c r="L189" s="77">
        <v>35</v>
      </c>
      <c r="M189" s="60">
        <v>42</v>
      </c>
      <c r="N189" s="60">
        <v>10</v>
      </c>
      <c r="O189" s="61">
        <v>2</v>
      </c>
      <c r="P189" s="59"/>
      <c r="Q189" s="62">
        <v>5</v>
      </c>
      <c r="R189" s="62">
        <v>13</v>
      </c>
      <c r="S189" s="59">
        <v>23</v>
      </c>
      <c r="T189" s="59">
        <v>2</v>
      </c>
      <c r="U189" s="62">
        <v>11</v>
      </c>
      <c r="V189" s="61">
        <v>16</v>
      </c>
      <c r="W189" s="61">
        <v>20</v>
      </c>
      <c r="Y189" s="96">
        <v>0.27411167512690354</v>
      </c>
      <c r="Z189" s="96">
        <v>0.14285714285714285</v>
      </c>
      <c r="AA189" s="96">
        <v>0.29585798816568049</v>
      </c>
      <c r="AB189" s="96">
        <v>0.27692307692307694</v>
      </c>
      <c r="AC189" s="96">
        <v>0</v>
      </c>
      <c r="AD189" s="24">
        <v>0</v>
      </c>
      <c r="AE189" s="96">
        <v>0.13793103448275862</v>
      </c>
      <c r="AF189" s="96">
        <v>0.30612244897959184</v>
      </c>
      <c r="AG189" s="96">
        <v>0.29411764705882354</v>
      </c>
      <c r="AH189" s="96">
        <v>0.25925925925925924</v>
      </c>
      <c r="AI189" s="96">
        <v>0.32258064516129031</v>
      </c>
      <c r="AJ189" s="96">
        <v>0.5</v>
      </c>
      <c r="AK189" s="96">
        <v>0</v>
      </c>
      <c r="AL189" s="96">
        <v>0.125</v>
      </c>
      <c r="AM189" s="96">
        <v>0.32500000000000001</v>
      </c>
      <c r="AN189" s="96">
        <v>0.57499999999999996</v>
      </c>
      <c r="AO189" s="96">
        <v>6.25E-2</v>
      </c>
      <c r="AP189" s="96">
        <v>0.30555555555555558</v>
      </c>
      <c r="AQ189" s="96">
        <v>0.30769230769230771</v>
      </c>
      <c r="AR189" s="96">
        <v>0.37037037037037035</v>
      </c>
    </row>
    <row r="190" spans="1:44" x14ac:dyDescent="0.3">
      <c r="A190" s="207"/>
      <c r="B190" s="183"/>
      <c r="C190" s="27" t="s">
        <v>140</v>
      </c>
      <c r="D190" s="125">
        <v>2</v>
      </c>
      <c r="E190" s="58"/>
      <c r="F190" s="59">
        <v>2</v>
      </c>
      <c r="G190" s="60">
        <v>2</v>
      </c>
      <c r="H190" s="60"/>
      <c r="I190" s="61"/>
      <c r="J190" s="67"/>
      <c r="K190" s="63"/>
      <c r="L190" s="76">
        <v>2</v>
      </c>
      <c r="M190" s="60">
        <v>2</v>
      </c>
      <c r="N190" s="60"/>
      <c r="O190" s="61"/>
      <c r="P190" s="59"/>
      <c r="Q190" s="62"/>
      <c r="R190" s="62"/>
      <c r="S190" s="59"/>
      <c r="T190" s="59">
        <v>1</v>
      </c>
      <c r="U190" s="62">
        <v>1</v>
      </c>
      <c r="V190" s="61"/>
      <c r="W190" s="61">
        <v>1</v>
      </c>
      <c r="Y190" s="96">
        <v>1.015228426395939E-2</v>
      </c>
      <c r="Z190" s="96">
        <v>0</v>
      </c>
      <c r="AA190" s="96">
        <v>1.1834319526627219E-2</v>
      </c>
      <c r="AB190" s="96">
        <v>1.0256410256410256E-2</v>
      </c>
      <c r="AC190" s="96">
        <v>0</v>
      </c>
      <c r="AD190" s="24">
        <v>0</v>
      </c>
      <c r="AE190" s="96">
        <v>0</v>
      </c>
      <c r="AF190" s="96">
        <v>0</v>
      </c>
      <c r="AG190" s="96">
        <v>1.680672268907563E-2</v>
      </c>
      <c r="AH190" s="96">
        <v>1.2345679012345678E-2</v>
      </c>
      <c r="AI190" s="96">
        <v>0</v>
      </c>
      <c r="AJ190" s="96">
        <v>0</v>
      </c>
      <c r="AK190" s="96">
        <v>0</v>
      </c>
      <c r="AL190" s="96">
        <v>0</v>
      </c>
      <c r="AM190" s="96">
        <v>0</v>
      </c>
      <c r="AN190" s="96">
        <v>0</v>
      </c>
      <c r="AO190" s="96">
        <v>3.125E-2</v>
      </c>
      <c r="AP190" s="96">
        <v>2.7777777777777776E-2</v>
      </c>
      <c r="AQ190" s="96">
        <v>0</v>
      </c>
      <c r="AR190" s="96">
        <v>1.8518518518518517E-2</v>
      </c>
    </row>
    <row r="191" spans="1:44" ht="25.5" x14ac:dyDescent="0.3">
      <c r="A191" s="207"/>
      <c r="B191" s="183"/>
      <c r="C191" s="27" t="s">
        <v>141</v>
      </c>
      <c r="D191" s="125">
        <v>53</v>
      </c>
      <c r="E191" s="58">
        <v>7</v>
      </c>
      <c r="F191" s="59">
        <v>46</v>
      </c>
      <c r="G191" s="60">
        <v>52</v>
      </c>
      <c r="H191" s="60">
        <v>1</v>
      </c>
      <c r="I191" s="61"/>
      <c r="J191" s="62">
        <v>7</v>
      </c>
      <c r="K191" s="63">
        <v>17</v>
      </c>
      <c r="L191" s="76">
        <v>29</v>
      </c>
      <c r="M191" s="60">
        <v>47</v>
      </c>
      <c r="N191" s="60">
        <v>5</v>
      </c>
      <c r="O191" s="61">
        <v>1</v>
      </c>
      <c r="P191" s="59">
        <v>3</v>
      </c>
      <c r="Q191" s="62">
        <v>16</v>
      </c>
      <c r="R191" s="62">
        <v>14</v>
      </c>
      <c r="S191" s="59">
        <v>5</v>
      </c>
      <c r="T191" s="59">
        <v>2</v>
      </c>
      <c r="U191" s="62">
        <v>13</v>
      </c>
      <c r="V191" s="61">
        <v>11</v>
      </c>
      <c r="W191" s="61">
        <v>10</v>
      </c>
      <c r="Y191" s="96">
        <v>0.26903553299492383</v>
      </c>
      <c r="Z191" s="96">
        <v>0.25</v>
      </c>
      <c r="AA191" s="96">
        <v>0.27218934911242604</v>
      </c>
      <c r="AB191" s="96">
        <v>0.26666666666666666</v>
      </c>
      <c r="AC191" s="96">
        <v>1</v>
      </c>
      <c r="AD191" s="24">
        <v>0</v>
      </c>
      <c r="AE191" s="96">
        <v>0.2413793103448276</v>
      </c>
      <c r="AF191" s="96">
        <v>0.34693877551020408</v>
      </c>
      <c r="AG191" s="96">
        <v>0.24369747899159663</v>
      </c>
      <c r="AH191" s="96">
        <v>0.29012345679012347</v>
      </c>
      <c r="AI191" s="96">
        <v>0.16129032258064516</v>
      </c>
      <c r="AJ191" s="96">
        <v>0.25</v>
      </c>
      <c r="AK191" s="96">
        <v>0.33333333333333331</v>
      </c>
      <c r="AL191" s="96">
        <v>0.4</v>
      </c>
      <c r="AM191" s="96">
        <v>0.35</v>
      </c>
      <c r="AN191" s="96">
        <v>0.125</v>
      </c>
      <c r="AO191" s="96">
        <v>6.25E-2</v>
      </c>
      <c r="AP191" s="96">
        <v>0.3611111111111111</v>
      </c>
      <c r="AQ191" s="96">
        <v>0.21153846153846154</v>
      </c>
      <c r="AR191" s="96">
        <v>0.18518518518518517</v>
      </c>
    </row>
    <row r="192" spans="1:44" ht="25.5" x14ac:dyDescent="0.3">
      <c r="A192" s="207"/>
      <c r="B192" s="183"/>
      <c r="C192" s="27" t="s">
        <v>142</v>
      </c>
      <c r="D192" s="125">
        <v>6</v>
      </c>
      <c r="E192" s="58">
        <v>1</v>
      </c>
      <c r="F192" s="59">
        <v>5</v>
      </c>
      <c r="G192" s="60">
        <v>6</v>
      </c>
      <c r="H192" s="60"/>
      <c r="I192" s="61"/>
      <c r="J192" s="62">
        <v>1</v>
      </c>
      <c r="K192" s="63">
        <v>1</v>
      </c>
      <c r="L192" s="76">
        <v>4</v>
      </c>
      <c r="M192" s="60">
        <v>4</v>
      </c>
      <c r="N192" s="60">
        <v>2</v>
      </c>
      <c r="O192" s="61"/>
      <c r="P192" s="59">
        <v>1</v>
      </c>
      <c r="Q192" s="62"/>
      <c r="R192" s="62">
        <v>1</v>
      </c>
      <c r="S192" s="59"/>
      <c r="T192" s="59">
        <v>4</v>
      </c>
      <c r="U192" s="62"/>
      <c r="V192" s="61">
        <v>4</v>
      </c>
      <c r="W192" s="61">
        <v>1</v>
      </c>
      <c r="Y192" s="96">
        <v>3.0456852791878174E-2</v>
      </c>
      <c r="Z192" s="96">
        <v>3.5714285714285712E-2</v>
      </c>
      <c r="AA192" s="96">
        <v>2.9585798816568046E-2</v>
      </c>
      <c r="AB192" s="96">
        <v>3.0769230769230771E-2</v>
      </c>
      <c r="AC192" s="96">
        <v>0</v>
      </c>
      <c r="AD192" s="24">
        <v>0</v>
      </c>
      <c r="AE192" s="96">
        <v>3.4482758620689655E-2</v>
      </c>
      <c r="AF192" s="96">
        <v>2.0408163265306121E-2</v>
      </c>
      <c r="AG192" s="96">
        <v>3.3613445378151259E-2</v>
      </c>
      <c r="AH192" s="96">
        <v>2.4691358024691357E-2</v>
      </c>
      <c r="AI192" s="96">
        <v>6.4516129032258063E-2</v>
      </c>
      <c r="AJ192" s="96">
        <v>0</v>
      </c>
      <c r="AK192" s="96">
        <v>0.1111111111111111</v>
      </c>
      <c r="AL192" s="96">
        <v>0</v>
      </c>
      <c r="AM192" s="96">
        <v>2.5000000000000001E-2</v>
      </c>
      <c r="AN192" s="96">
        <v>0</v>
      </c>
      <c r="AO192" s="96">
        <v>0.125</v>
      </c>
      <c r="AP192" s="96">
        <v>0</v>
      </c>
      <c r="AQ192" s="96">
        <v>7.6923076923076927E-2</v>
      </c>
      <c r="AR192" s="96">
        <v>1.8518518518518517E-2</v>
      </c>
    </row>
    <row r="193" spans="1:44" x14ac:dyDescent="0.3">
      <c r="A193" s="207"/>
      <c r="B193" s="183"/>
      <c r="C193" s="27" t="s">
        <v>143</v>
      </c>
      <c r="D193" s="125">
        <v>8</v>
      </c>
      <c r="E193" s="58">
        <v>1</v>
      </c>
      <c r="F193" s="59">
        <v>7</v>
      </c>
      <c r="G193" s="60">
        <v>8</v>
      </c>
      <c r="H193" s="60"/>
      <c r="I193" s="61"/>
      <c r="J193" s="62">
        <v>2</v>
      </c>
      <c r="K193" s="63"/>
      <c r="L193" s="76">
        <v>6</v>
      </c>
      <c r="M193" s="60">
        <v>6</v>
      </c>
      <c r="N193" s="60">
        <v>2</v>
      </c>
      <c r="O193" s="61"/>
      <c r="P193" s="59"/>
      <c r="Q193" s="62">
        <v>1</v>
      </c>
      <c r="R193" s="62">
        <v>1</v>
      </c>
      <c r="S193" s="59">
        <v>3</v>
      </c>
      <c r="T193" s="59"/>
      <c r="U193" s="62">
        <v>3</v>
      </c>
      <c r="V193" s="61">
        <v>2</v>
      </c>
      <c r="W193" s="61">
        <v>4</v>
      </c>
      <c r="Y193" s="96">
        <v>4.060913705583756E-2</v>
      </c>
      <c r="Z193" s="96">
        <v>3.5714285714285712E-2</v>
      </c>
      <c r="AA193" s="96">
        <v>4.142011834319527E-2</v>
      </c>
      <c r="AB193" s="96">
        <v>4.1025641025641026E-2</v>
      </c>
      <c r="AC193" s="96">
        <v>0</v>
      </c>
      <c r="AD193" s="24">
        <v>0</v>
      </c>
      <c r="AE193" s="96">
        <v>6.8965517241379309E-2</v>
      </c>
      <c r="AF193" s="96">
        <v>0</v>
      </c>
      <c r="AG193" s="96">
        <v>5.0420168067226892E-2</v>
      </c>
      <c r="AH193" s="96">
        <v>3.7037037037037035E-2</v>
      </c>
      <c r="AI193" s="96">
        <v>6.4516129032258063E-2</v>
      </c>
      <c r="AJ193" s="96">
        <v>0</v>
      </c>
      <c r="AK193" s="96">
        <v>0</v>
      </c>
      <c r="AL193" s="96">
        <v>2.5000000000000001E-2</v>
      </c>
      <c r="AM193" s="96">
        <v>2.5000000000000001E-2</v>
      </c>
      <c r="AN193" s="96">
        <v>7.4999999999999997E-2</v>
      </c>
      <c r="AO193" s="96">
        <v>0</v>
      </c>
      <c r="AP193" s="96">
        <v>8.3333333333333329E-2</v>
      </c>
      <c r="AQ193" s="96">
        <v>3.8461538461538464E-2</v>
      </c>
      <c r="AR193" s="96">
        <v>7.407407407407407E-2</v>
      </c>
    </row>
    <row r="194" spans="1:44" x14ac:dyDescent="0.3">
      <c r="A194" s="207"/>
      <c r="B194" s="183"/>
      <c r="C194" s="27" t="s">
        <v>88</v>
      </c>
      <c r="D194" s="125">
        <v>47</v>
      </c>
      <c r="E194" s="58">
        <v>4</v>
      </c>
      <c r="F194" s="59">
        <v>43</v>
      </c>
      <c r="G194" s="60">
        <v>46</v>
      </c>
      <c r="H194" s="60"/>
      <c r="I194" s="61">
        <v>1</v>
      </c>
      <c r="J194" s="62">
        <v>3</v>
      </c>
      <c r="K194" s="63">
        <v>11</v>
      </c>
      <c r="L194" s="77">
        <v>33</v>
      </c>
      <c r="M194" s="60">
        <v>36</v>
      </c>
      <c r="N194" s="60">
        <v>11</v>
      </c>
      <c r="O194" s="61"/>
      <c r="P194" s="59"/>
      <c r="Q194" s="62">
        <v>12</v>
      </c>
      <c r="R194" s="62">
        <v>3</v>
      </c>
      <c r="S194" s="59">
        <v>7</v>
      </c>
      <c r="T194" s="59">
        <v>19</v>
      </c>
      <c r="U194" s="62">
        <v>6</v>
      </c>
      <c r="V194" s="61">
        <v>14</v>
      </c>
      <c r="W194" s="61">
        <v>11</v>
      </c>
      <c r="Y194" s="96">
        <v>0.23857868020304568</v>
      </c>
      <c r="Z194" s="96">
        <v>0.14285714285714285</v>
      </c>
      <c r="AA194" s="96">
        <v>0.25443786982248523</v>
      </c>
      <c r="AB194" s="96">
        <v>0.23589743589743589</v>
      </c>
      <c r="AC194" s="96">
        <v>0</v>
      </c>
      <c r="AD194" s="24">
        <v>1</v>
      </c>
      <c r="AE194" s="96">
        <v>0.10344827586206896</v>
      </c>
      <c r="AF194" s="96">
        <v>0.22448979591836735</v>
      </c>
      <c r="AG194" s="96">
        <v>0.27731092436974791</v>
      </c>
      <c r="AH194" s="96">
        <v>0.22222222222222221</v>
      </c>
      <c r="AI194" s="96">
        <v>0.35483870967741937</v>
      </c>
      <c r="AJ194" s="96">
        <v>0</v>
      </c>
      <c r="AK194" s="96">
        <v>0</v>
      </c>
      <c r="AL194" s="96">
        <v>0.3</v>
      </c>
      <c r="AM194" s="96">
        <v>7.4999999999999997E-2</v>
      </c>
      <c r="AN194" s="96">
        <v>0.17499999999999999</v>
      </c>
      <c r="AO194" s="96">
        <v>0.59375</v>
      </c>
      <c r="AP194" s="96">
        <v>0.16666666666666666</v>
      </c>
      <c r="AQ194" s="96">
        <v>0.26923076923076922</v>
      </c>
      <c r="AR194" s="96">
        <v>0.20370370370370369</v>
      </c>
    </row>
    <row r="195" spans="1:44" x14ac:dyDescent="0.3">
      <c r="A195" s="207"/>
      <c r="B195" s="183"/>
      <c r="C195" s="28" t="s">
        <v>217</v>
      </c>
      <c r="D195" s="125">
        <v>3</v>
      </c>
      <c r="E195" s="58">
        <v>1</v>
      </c>
      <c r="F195" s="59">
        <v>2</v>
      </c>
      <c r="G195" s="60">
        <v>3</v>
      </c>
      <c r="H195" s="60"/>
      <c r="I195" s="61"/>
      <c r="J195" s="62">
        <v>2</v>
      </c>
      <c r="K195" s="63"/>
      <c r="L195" s="77">
        <v>1</v>
      </c>
      <c r="M195" s="60">
        <v>3</v>
      </c>
      <c r="N195" s="60"/>
      <c r="O195" s="61"/>
      <c r="P195" s="59">
        <v>2</v>
      </c>
      <c r="Q195" s="62"/>
      <c r="R195" s="62"/>
      <c r="S195" s="59"/>
      <c r="T195" s="59"/>
      <c r="U195" s="62">
        <v>1</v>
      </c>
      <c r="V195" s="61"/>
      <c r="W195" s="61">
        <v>1</v>
      </c>
      <c r="Y195" s="96"/>
      <c r="Z195" s="96"/>
      <c r="AA195" s="96"/>
      <c r="AB195" s="96"/>
      <c r="AC195" s="96"/>
      <c r="AD195" s="24"/>
      <c r="AE195" s="96"/>
      <c r="AF195" s="96"/>
      <c r="AG195" s="96"/>
      <c r="AH195" s="96"/>
      <c r="AI195" s="96"/>
      <c r="AJ195" s="96"/>
      <c r="AK195" s="96"/>
      <c r="AL195" s="96"/>
      <c r="AM195" s="96"/>
      <c r="AN195" s="96"/>
      <c r="AO195" s="96"/>
      <c r="AP195" s="96"/>
      <c r="AQ195" s="96"/>
      <c r="AR195" s="96"/>
    </row>
    <row r="196" spans="1:44" s="68" customFormat="1" x14ac:dyDescent="0.3">
      <c r="A196" s="207"/>
      <c r="B196" s="184"/>
      <c r="C196" s="74" t="s">
        <v>214</v>
      </c>
      <c r="D196" s="71">
        <f>SUM(D188:D195)</f>
        <v>200</v>
      </c>
      <c r="E196" s="69">
        <f>SUM(E188:E195)</f>
        <v>29</v>
      </c>
      <c r="F196" s="70">
        <v>171</v>
      </c>
      <c r="G196" s="71">
        <v>198</v>
      </c>
      <c r="H196" s="71">
        <v>1</v>
      </c>
      <c r="I196" s="70">
        <v>1</v>
      </c>
      <c r="J196" s="71">
        <v>31</v>
      </c>
      <c r="K196" s="72">
        <v>49</v>
      </c>
      <c r="L196" s="78">
        <v>120</v>
      </c>
      <c r="M196" s="71">
        <v>165</v>
      </c>
      <c r="N196" s="71">
        <v>31</v>
      </c>
      <c r="O196" s="70">
        <v>4</v>
      </c>
      <c r="P196" s="70">
        <v>11</v>
      </c>
      <c r="Q196" s="71">
        <v>40</v>
      </c>
      <c r="R196" s="71">
        <v>40</v>
      </c>
      <c r="S196" s="70">
        <v>40</v>
      </c>
      <c r="T196" s="70">
        <v>32</v>
      </c>
      <c r="U196" s="71">
        <v>37</v>
      </c>
      <c r="V196" s="70">
        <v>52</v>
      </c>
      <c r="W196" s="70">
        <v>55</v>
      </c>
      <c r="Y196" s="130">
        <v>1</v>
      </c>
      <c r="Z196" s="130">
        <v>1</v>
      </c>
      <c r="AA196" s="130">
        <v>1</v>
      </c>
      <c r="AB196" s="130">
        <v>1</v>
      </c>
      <c r="AC196" s="130">
        <v>1</v>
      </c>
      <c r="AD196" s="131">
        <v>1</v>
      </c>
      <c r="AE196" s="130">
        <v>1</v>
      </c>
      <c r="AF196" s="130">
        <v>1</v>
      </c>
      <c r="AG196" s="130">
        <v>1</v>
      </c>
      <c r="AH196" s="130">
        <v>0.99999999999999989</v>
      </c>
      <c r="AI196" s="130">
        <v>0.99999999999999989</v>
      </c>
      <c r="AJ196" s="130">
        <v>1</v>
      </c>
      <c r="AK196" s="130">
        <v>1</v>
      </c>
      <c r="AL196" s="130">
        <v>1</v>
      </c>
      <c r="AM196" s="130">
        <v>1</v>
      </c>
      <c r="AN196" s="130">
        <v>1</v>
      </c>
      <c r="AO196" s="130">
        <v>1</v>
      </c>
      <c r="AP196" s="130">
        <v>1</v>
      </c>
      <c r="AQ196" s="130">
        <v>1</v>
      </c>
      <c r="AR196" s="130">
        <v>1</v>
      </c>
    </row>
    <row r="197" spans="1:44" x14ac:dyDescent="0.3">
      <c r="A197" s="207"/>
      <c r="B197" s="182" t="s">
        <v>144</v>
      </c>
      <c r="C197" s="8" t="s">
        <v>76</v>
      </c>
      <c r="D197" s="123">
        <v>129</v>
      </c>
      <c r="E197" s="58">
        <v>21</v>
      </c>
      <c r="F197" s="59">
        <v>108</v>
      </c>
      <c r="G197" s="60">
        <v>127</v>
      </c>
      <c r="H197" s="60">
        <v>1</v>
      </c>
      <c r="I197" s="61">
        <v>1</v>
      </c>
      <c r="J197" s="62">
        <v>20</v>
      </c>
      <c r="K197" s="63">
        <v>35</v>
      </c>
      <c r="L197" s="77">
        <v>74</v>
      </c>
      <c r="M197" s="60">
        <v>105</v>
      </c>
      <c r="N197" s="60">
        <v>20</v>
      </c>
      <c r="O197" s="61">
        <v>4</v>
      </c>
      <c r="P197" s="59">
        <v>5</v>
      </c>
      <c r="Q197" s="62">
        <v>30</v>
      </c>
      <c r="R197" s="62">
        <v>28</v>
      </c>
      <c r="S197" s="59">
        <v>26</v>
      </c>
      <c r="T197" s="59">
        <v>17</v>
      </c>
      <c r="U197" s="62">
        <v>23</v>
      </c>
      <c r="V197" s="61">
        <v>35</v>
      </c>
      <c r="W197" s="61">
        <v>33</v>
      </c>
      <c r="Y197" s="96">
        <v>0.64500000000000002</v>
      </c>
      <c r="Z197" s="96">
        <v>0.72413793103448276</v>
      </c>
      <c r="AA197" s="96">
        <v>0.63157894736842102</v>
      </c>
      <c r="AB197" s="96">
        <v>0.64141414141414144</v>
      </c>
      <c r="AC197" s="96">
        <v>1</v>
      </c>
      <c r="AD197" s="24">
        <v>1</v>
      </c>
      <c r="AE197" s="96">
        <v>0.64516129032258063</v>
      </c>
      <c r="AF197" s="96">
        <v>0.7142857142857143</v>
      </c>
      <c r="AG197" s="96">
        <v>0.6166666666666667</v>
      </c>
      <c r="AH197" s="96">
        <v>0.63636363636363635</v>
      </c>
      <c r="AI197" s="96">
        <v>0.64516129032258063</v>
      </c>
      <c r="AJ197" s="96">
        <v>1</v>
      </c>
      <c r="AK197" s="96">
        <v>0.45454545454545453</v>
      </c>
      <c r="AL197" s="96">
        <v>0.75</v>
      </c>
      <c r="AM197" s="96">
        <v>0.7</v>
      </c>
      <c r="AN197" s="96">
        <v>0.65</v>
      </c>
      <c r="AO197" s="96">
        <v>0.53125</v>
      </c>
      <c r="AP197" s="96">
        <v>0.6216216216216216</v>
      </c>
      <c r="AQ197" s="96">
        <v>0.67307692307692313</v>
      </c>
      <c r="AR197" s="96">
        <v>0.6</v>
      </c>
    </row>
    <row r="198" spans="1:44" x14ac:dyDescent="0.3">
      <c r="A198" s="207"/>
      <c r="B198" s="183"/>
      <c r="C198" s="9" t="s">
        <v>77</v>
      </c>
      <c r="D198" s="123">
        <v>71</v>
      </c>
      <c r="E198" s="58">
        <v>8</v>
      </c>
      <c r="F198" s="59">
        <v>63</v>
      </c>
      <c r="G198" s="60">
        <v>71</v>
      </c>
      <c r="H198" s="60"/>
      <c r="I198" s="61"/>
      <c r="J198" s="62">
        <v>11</v>
      </c>
      <c r="K198" s="63">
        <v>14</v>
      </c>
      <c r="L198" s="77">
        <v>46</v>
      </c>
      <c r="M198" s="60">
        <v>60</v>
      </c>
      <c r="N198" s="60">
        <v>11</v>
      </c>
      <c r="O198" s="61"/>
      <c r="P198" s="59">
        <v>6</v>
      </c>
      <c r="Q198" s="62">
        <v>10</v>
      </c>
      <c r="R198" s="62">
        <v>12</v>
      </c>
      <c r="S198" s="59">
        <v>14</v>
      </c>
      <c r="T198" s="59">
        <v>15</v>
      </c>
      <c r="U198" s="62">
        <v>14</v>
      </c>
      <c r="V198" s="61">
        <v>17</v>
      </c>
      <c r="W198" s="61">
        <v>22</v>
      </c>
      <c r="Y198" s="96">
        <v>0.35499999999999998</v>
      </c>
      <c r="Z198" s="96">
        <v>0.27586206896551724</v>
      </c>
      <c r="AA198" s="96">
        <v>0.36842105263157893</v>
      </c>
      <c r="AB198" s="96">
        <v>0.35858585858585856</v>
      </c>
      <c r="AC198" s="96">
        <v>0</v>
      </c>
      <c r="AD198" s="24">
        <v>0</v>
      </c>
      <c r="AE198" s="96">
        <v>0.35483870967741937</v>
      </c>
      <c r="AF198" s="96">
        <v>0.2857142857142857</v>
      </c>
      <c r="AG198" s="96">
        <v>0.38333333333333336</v>
      </c>
      <c r="AH198" s="96">
        <v>0.36363636363636365</v>
      </c>
      <c r="AI198" s="96">
        <v>0.35483870967741937</v>
      </c>
      <c r="AJ198" s="96">
        <v>0</v>
      </c>
      <c r="AK198" s="96">
        <v>0.54545454545454541</v>
      </c>
      <c r="AL198" s="96">
        <v>0.25</v>
      </c>
      <c r="AM198" s="96">
        <v>0.3</v>
      </c>
      <c r="AN198" s="96">
        <v>0.35</v>
      </c>
      <c r="AO198" s="96">
        <v>0.46875</v>
      </c>
      <c r="AP198" s="96">
        <v>0.3783783783783784</v>
      </c>
      <c r="AQ198" s="96">
        <v>0.32692307692307693</v>
      </c>
      <c r="AR198" s="96">
        <v>0.4</v>
      </c>
    </row>
    <row r="199" spans="1:44" x14ac:dyDescent="0.3">
      <c r="A199" s="207"/>
      <c r="B199" s="183"/>
      <c r="C199" s="16" t="s">
        <v>5</v>
      </c>
      <c r="D199" s="124">
        <v>0</v>
      </c>
      <c r="E199" s="58"/>
      <c r="F199" s="59"/>
      <c r="G199" s="60"/>
      <c r="H199" s="60"/>
      <c r="I199" s="61"/>
      <c r="J199" s="62"/>
      <c r="K199" s="63"/>
      <c r="L199" s="77"/>
      <c r="M199" s="60"/>
      <c r="N199" s="60"/>
      <c r="O199" s="61"/>
      <c r="P199" s="59"/>
      <c r="Q199" s="62"/>
      <c r="R199" s="62"/>
      <c r="S199" s="59"/>
      <c r="T199" s="59"/>
      <c r="U199" s="62"/>
      <c r="V199" s="61"/>
      <c r="W199" s="61"/>
      <c r="Y199" s="96"/>
      <c r="Z199" s="96"/>
      <c r="AA199" s="96"/>
      <c r="AB199" s="96"/>
      <c r="AC199" s="96"/>
      <c r="AD199" s="24"/>
      <c r="AE199" s="96"/>
      <c r="AF199" s="96"/>
      <c r="AG199" s="96"/>
      <c r="AH199" s="96"/>
      <c r="AI199" s="96"/>
      <c r="AJ199" s="96"/>
      <c r="AK199" s="96"/>
      <c r="AL199" s="96"/>
      <c r="AM199" s="96"/>
      <c r="AN199" s="96"/>
      <c r="AO199" s="96"/>
      <c r="AP199" s="96"/>
      <c r="AQ199" s="96"/>
      <c r="AR199" s="96"/>
    </row>
    <row r="200" spans="1:44" s="68" customFormat="1" x14ac:dyDescent="0.3">
      <c r="A200" s="244"/>
      <c r="B200" s="184"/>
      <c r="C200" s="79" t="s">
        <v>214</v>
      </c>
      <c r="D200" s="71">
        <v>200</v>
      </c>
      <c r="E200" s="69">
        <v>29</v>
      </c>
      <c r="F200" s="70">
        <v>171</v>
      </c>
      <c r="G200" s="71">
        <v>198</v>
      </c>
      <c r="H200" s="71">
        <v>1</v>
      </c>
      <c r="I200" s="70">
        <v>1</v>
      </c>
      <c r="J200" s="71">
        <v>31</v>
      </c>
      <c r="K200" s="72">
        <v>49</v>
      </c>
      <c r="L200" s="78">
        <v>120</v>
      </c>
      <c r="M200" s="71">
        <f>SUM(M197:M199)</f>
        <v>165</v>
      </c>
      <c r="N200" s="71">
        <f>SUM(N197:N199)</f>
        <v>31</v>
      </c>
      <c r="O200" s="70">
        <f>SUM(O197:O199)</f>
        <v>4</v>
      </c>
      <c r="P200" s="70">
        <f t="shared" ref="P200:U200" si="5">SUM(P197:P199)</f>
        <v>11</v>
      </c>
      <c r="Q200" s="71">
        <f t="shared" si="5"/>
        <v>40</v>
      </c>
      <c r="R200" s="71">
        <f t="shared" si="5"/>
        <v>40</v>
      </c>
      <c r="S200" s="70">
        <f t="shared" si="5"/>
        <v>40</v>
      </c>
      <c r="T200" s="70">
        <f t="shared" si="5"/>
        <v>32</v>
      </c>
      <c r="U200" s="71">
        <f t="shared" si="5"/>
        <v>37</v>
      </c>
      <c r="V200" s="70">
        <f>SUM(V197:V199)</f>
        <v>52</v>
      </c>
      <c r="W200" s="70">
        <f>SUM(W197:W199)</f>
        <v>55</v>
      </c>
      <c r="Y200" s="130">
        <v>1</v>
      </c>
      <c r="Z200" s="130">
        <v>1</v>
      </c>
      <c r="AA200" s="130">
        <v>1</v>
      </c>
      <c r="AB200" s="130">
        <v>1</v>
      </c>
      <c r="AC200" s="130">
        <v>1</v>
      </c>
      <c r="AD200" s="131">
        <v>1</v>
      </c>
      <c r="AE200" s="130">
        <v>1</v>
      </c>
      <c r="AF200" s="130">
        <v>1</v>
      </c>
      <c r="AG200" s="130">
        <v>1</v>
      </c>
      <c r="AH200" s="130">
        <v>1</v>
      </c>
      <c r="AI200" s="130">
        <v>1</v>
      </c>
      <c r="AJ200" s="130">
        <v>1</v>
      </c>
      <c r="AK200" s="130">
        <v>1</v>
      </c>
      <c r="AL200" s="130">
        <v>1</v>
      </c>
      <c r="AM200" s="130">
        <v>1</v>
      </c>
      <c r="AN200" s="130">
        <v>1</v>
      </c>
      <c r="AO200" s="130">
        <v>1</v>
      </c>
      <c r="AP200" s="130">
        <v>1</v>
      </c>
      <c r="AQ200" s="130">
        <v>1</v>
      </c>
      <c r="AR200" s="130">
        <v>1</v>
      </c>
    </row>
    <row r="201" spans="1:44" x14ac:dyDescent="0.3">
      <c r="A201" s="189" t="s">
        <v>189</v>
      </c>
      <c r="B201" s="182" t="s">
        <v>146</v>
      </c>
      <c r="C201" s="8" t="s">
        <v>2</v>
      </c>
      <c r="D201" s="123">
        <v>85</v>
      </c>
      <c r="E201" s="58">
        <v>16</v>
      </c>
      <c r="F201" s="59">
        <v>69</v>
      </c>
      <c r="G201" s="60">
        <v>85</v>
      </c>
      <c r="H201" s="60"/>
      <c r="I201" s="61"/>
      <c r="J201" s="62">
        <v>17</v>
      </c>
      <c r="K201" s="63">
        <v>22</v>
      </c>
      <c r="L201" s="77">
        <v>46</v>
      </c>
      <c r="M201" s="60">
        <v>66</v>
      </c>
      <c r="N201" s="60">
        <v>16</v>
      </c>
      <c r="O201" s="61">
        <v>3</v>
      </c>
      <c r="P201" s="59">
        <v>8</v>
      </c>
      <c r="Q201" s="62">
        <v>16</v>
      </c>
      <c r="R201" s="62">
        <v>21</v>
      </c>
      <c r="S201" s="59">
        <v>18</v>
      </c>
      <c r="T201" s="59">
        <v>8</v>
      </c>
      <c r="U201" s="62">
        <v>14</v>
      </c>
      <c r="V201" s="64">
        <v>29</v>
      </c>
      <c r="W201" s="64">
        <v>24</v>
      </c>
      <c r="Y201" s="96">
        <v>0.47222222222222221</v>
      </c>
      <c r="Z201" s="96">
        <v>0.55172413793103448</v>
      </c>
      <c r="AA201" s="96">
        <v>0.45695364238410596</v>
      </c>
      <c r="AB201" s="96">
        <v>0.47222222222222221</v>
      </c>
      <c r="AC201" s="96" t="s">
        <v>51</v>
      </c>
      <c r="AD201" s="24" t="s">
        <v>51</v>
      </c>
      <c r="AE201" s="96">
        <v>0.54838709677419351</v>
      </c>
      <c r="AF201" s="96">
        <v>0.46808510638297873</v>
      </c>
      <c r="AG201" s="96">
        <v>0.45098039215686275</v>
      </c>
      <c r="AH201" s="96">
        <v>0.45205479452054792</v>
      </c>
      <c r="AI201" s="96">
        <v>0.53333333333333333</v>
      </c>
      <c r="AJ201" s="96">
        <v>0.75</v>
      </c>
      <c r="AK201" s="96">
        <v>0.72727272727272729</v>
      </c>
      <c r="AL201" s="96">
        <v>0.41025641025641024</v>
      </c>
      <c r="AM201" s="96">
        <v>0.55263157894736847</v>
      </c>
      <c r="AN201" s="96">
        <v>0.5</v>
      </c>
      <c r="AO201" s="96">
        <v>0.34782608695652173</v>
      </c>
      <c r="AP201" s="96">
        <v>0.42424242424242425</v>
      </c>
      <c r="AQ201" s="96">
        <v>0.60416666666666663</v>
      </c>
      <c r="AR201" s="96">
        <v>0.46153846153846156</v>
      </c>
    </row>
    <row r="202" spans="1:44" x14ac:dyDescent="0.3">
      <c r="A202" s="190"/>
      <c r="B202" s="183"/>
      <c r="C202" s="9" t="s">
        <v>3</v>
      </c>
      <c r="D202" s="123">
        <v>66</v>
      </c>
      <c r="E202" s="58">
        <v>11</v>
      </c>
      <c r="F202" s="59">
        <v>55</v>
      </c>
      <c r="G202" s="60">
        <v>66</v>
      </c>
      <c r="H202" s="60"/>
      <c r="I202" s="61"/>
      <c r="J202" s="62">
        <v>10</v>
      </c>
      <c r="K202" s="63">
        <v>19</v>
      </c>
      <c r="L202" s="77">
        <v>37</v>
      </c>
      <c r="M202" s="60">
        <v>53</v>
      </c>
      <c r="N202" s="60">
        <v>13</v>
      </c>
      <c r="O202" s="61"/>
      <c r="P202" s="59">
        <v>3</v>
      </c>
      <c r="Q202" s="62">
        <v>17</v>
      </c>
      <c r="R202" s="62">
        <v>13</v>
      </c>
      <c r="S202" s="59">
        <v>13</v>
      </c>
      <c r="T202" s="59">
        <v>8</v>
      </c>
      <c r="U202" s="62">
        <v>12</v>
      </c>
      <c r="V202" s="64">
        <v>12</v>
      </c>
      <c r="W202" s="64">
        <v>20</v>
      </c>
      <c r="Y202" s="96">
        <v>0.36666666666666664</v>
      </c>
      <c r="Z202" s="96">
        <v>0.37931034482758619</v>
      </c>
      <c r="AA202" s="96">
        <v>0.36423841059602646</v>
      </c>
      <c r="AB202" s="96">
        <v>0.36666666666666664</v>
      </c>
      <c r="AC202" s="96" t="s">
        <v>51</v>
      </c>
      <c r="AD202" s="24" t="s">
        <v>51</v>
      </c>
      <c r="AE202" s="96">
        <v>0.32258064516129031</v>
      </c>
      <c r="AF202" s="96">
        <v>0.40425531914893614</v>
      </c>
      <c r="AG202" s="96">
        <v>0.36274509803921567</v>
      </c>
      <c r="AH202" s="96">
        <v>0.36301369863013699</v>
      </c>
      <c r="AI202" s="96">
        <v>0.43333333333333335</v>
      </c>
      <c r="AJ202" s="96">
        <v>0</v>
      </c>
      <c r="AK202" s="96">
        <v>0.27272727272727271</v>
      </c>
      <c r="AL202" s="96">
        <v>0.4358974358974359</v>
      </c>
      <c r="AM202" s="96">
        <v>0.34210526315789475</v>
      </c>
      <c r="AN202" s="96">
        <v>0.3611111111111111</v>
      </c>
      <c r="AO202" s="96">
        <v>0.34782608695652173</v>
      </c>
      <c r="AP202" s="96">
        <v>0.36363636363636365</v>
      </c>
      <c r="AQ202" s="96">
        <v>0.25</v>
      </c>
      <c r="AR202" s="96">
        <v>0.38461538461538464</v>
      </c>
    </row>
    <row r="203" spans="1:44" x14ac:dyDescent="0.3">
      <c r="A203" s="190"/>
      <c r="B203" s="183"/>
      <c r="C203" s="9" t="s">
        <v>4</v>
      </c>
      <c r="D203" s="123">
        <v>29</v>
      </c>
      <c r="E203" s="58">
        <v>2</v>
      </c>
      <c r="F203" s="59">
        <v>27</v>
      </c>
      <c r="G203" s="60">
        <v>29</v>
      </c>
      <c r="H203" s="60"/>
      <c r="I203" s="61"/>
      <c r="J203" s="62">
        <v>4</v>
      </c>
      <c r="K203" s="63">
        <v>6</v>
      </c>
      <c r="L203" s="77">
        <v>19</v>
      </c>
      <c r="M203" s="60">
        <v>27</v>
      </c>
      <c r="N203" s="60">
        <v>1</v>
      </c>
      <c r="O203" s="61">
        <v>1</v>
      </c>
      <c r="P203" s="59"/>
      <c r="Q203" s="62">
        <v>6</v>
      </c>
      <c r="R203" s="62">
        <v>4</v>
      </c>
      <c r="S203" s="59">
        <v>5</v>
      </c>
      <c r="T203" s="59">
        <v>7</v>
      </c>
      <c r="U203" s="62">
        <v>7</v>
      </c>
      <c r="V203" s="64">
        <v>7</v>
      </c>
      <c r="W203" s="64">
        <v>8</v>
      </c>
      <c r="Y203" s="96">
        <v>0.16111111111111112</v>
      </c>
      <c r="Z203" s="96">
        <v>6.8965517241379309E-2</v>
      </c>
      <c r="AA203" s="96">
        <v>0.17880794701986755</v>
      </c>
      <c r="AB203" s="96">
        <v>0.16111111111111112</v>
      </c>
      <c r="AC203" s="96" t="s">
        <v>51</v>
      </c>
      <c r="AD203" s="24" t="s">
        <v>51</v>
      </c>
      <c r="AE203" s="96">
        <v>0.12903225806451613</v>
      </c>
      <c r="AF203" s="96">
        <v>0.1276595744680851</v>
      </c>
      <c r="AG203" s="96">
        <v>0.18627450980392157</v>
      </c>
      <c r="AH203" s="96">
        <v>0.18493150684931506</v>
      </c>
      <c r="AI203" s="96">
        <v>3.3333333333333333E-2</v>
      </c>
      <c r="AJ203" s="96">
        <v>0.25</v>
      </c>
      <c r="AK203" s="96">
        <v>0</v>
      </c>
      <c r="AL203" s="96">
        <v>0.15384615384615385</v>
      </c>
      <c r="AM203" s="96">
        <v>0.10526315789473684</v>
      </c>
      <c r="AN203" s="96">
        <v>0.1388888888888889</v>
      </c>
      <c r="AO203" s="96">
        <v>0.30434782608695654</v>
      </c>
      <c r="AP203" s="96">
        <v>0.21212121212121213</v>
      </c>
      <c r="AQ203" s="96">
        <v>0.14583333333333334</v>
      </c>
      <c r="AR203" s="96">
        <v>0.15384615384615385</v>
      </c>
    </row>
    <row r="204" spans="1:44" x14ac:dyDescent="0.3">
      <c r="A204" s="190"/>
      <c r="B204" s="183"/>
      <c r="C204" s="22" t="s">
        <v>5</v>
      </c>
      <c r="D204" s="123">
        <v>20</v>
      </c>
      <c r="E204" s="67"/>
      <c r="F204" s="59">
        <v>20</v>
      </c>
      <c r="G204" s="60">
        <v>18</v>
      </c>
      <c r="H204" s="60">
        <v>1</v>
      </c>
      <c r="I204" s="61">
        <v>1</v>
      </c>
      <c r="J204" s="67"/>
      <c r="K204" s="63">
        <v>2</v>
      </c>
      <c r="L204" s="77">
        <v>18</v>
      </c>
      <c r="M204" s="60">
        <v>19</v>
      </c>
      <c r="N204" s="60">
        <v>1</v>
      </c>
      <c r="O204" s="61"/>
      <c r="P204" s="59"/>
      <c r="Q204" s="62">
        <v>1</v>
      </c>
      <c r="R204" s="62">
        <v>2</v>
      </c>
      <c r="S204" s="59">
        <v>4</v>
      </c>
      <c r="T204" s="59">
        <v>9</v>
      </c>
      <c r="U204" s="62">
        <v>4</v>
      </c>
      <c r="V204" s="64">
        <v>4</v>
      </c>
      <c r="W204" s="64">
        <v>3</v>
      </c>
      <c r="Y204" s="96"/>
      <c r="Z204" s="96"/>
      <c r="AA204" s="96"/>
      <c r="AB204" s="96"/>
      <c r="AC204" s="96"/>
      <c r="AD204" s="96"/>
      <c r="AE204" s="96"/>
      <c r="AF204" s="96"/>
      <c r="AG204" s="96"/>
      <c r="AH204" s="96"/>
      <c r="AI204" s="96"/>
      <c r="AJ204" s="96"/>
      <c r="AK204" s="96"/>
      <c r="AL204" s="96"/>
      <c r="AM204" s="96"/>
      <c r="AN204" s="96"/>
      <c r="AO204" s="96"/>
      <c r="AP204" s="96"/>
      <c r="AQ204" s="96"/>
      <c r="AR204" s="96"/>
    </row>
    <row r="205" spans="1:44" s="68" customFormat="1" x14ac:dyDescent="0.3">
      <c r="A205" s="190"/>
      <c r="B205" s="184"/>
      <c r="C205" s="79" t="s">
        <v>214</v>
      </c>
      <c r="D205" s="71">
        <v>200</v>
      </c>
      <c r="E205" s="69">
        <v>29</v>
      </c>
      <c r="F205" s="70">
        <v>171</v>
      </c>
      <c r="G205" s="71">
        <v>198</v>
      </c>
      <c r="H205" s="71">
        <v>1</v>
      </c>
      <c r="I205" s="70">
        <v>1</v>
      </c>
      <c r="J205" s="71">
        <v>31</v>
      </c>
      <c r="K205" s="72">
        <v>49</v>
      </c>
      <c r="L205" s="78">
        <v>120</v>
      </c>
      <c r="M205" s="71">
        <v>165</v>
      </c>
      <c r="N205" s="71">
        <v>31</v>
      </c>
      <c r="O205" s="70">
        <v>4</v>
      </c>
      <c r="P205" s="70">
        <v>11</v>
      </c>
      <c r="Q205" s="71">
        <v>40</v>
      </c>
      <c r="R205" s="71">
        <v>40</v>
      </c>
      <c r="S205" s="70">
        <v>40</v>
      </c>
      <c r="T205" s="70">
        <v>32</v>
      </c>
      <c r="U205" s="71">
        <v>37</v>
      </c>
      <c r="V205" s="83">
        <v>52</v>
      </c>
      <c r="W205" s="83">
        <v>55</v>
      </c>
      <c r="Y205" s="130">
        <v>0.99999999999999989</v>
      </c>
      <c r="Z205" s="130">
        <v>1</v>
      </c>
      <c r="AA205" s="130">
        <v>1</v>
      </c>
      <c r="AB205" s="130">
        <v>0.99999999999999989</v>
      </c>
      <c r="AC205" s="130">
        <v>0</v>
      </c>
      <c r="AD205" s="130">
        <v>0</v>
      </c>
      <c r="AE205" s="130">
        <v>0.99999999999999989</v>
      </c>
      <c r="AF205" s="130">
        <v>1</v>
      </c>
      <c r="AG205" s="130">
        <v>1</v>
      </c>
      <c r="AH205" s="130">
        <v>0.99999999999999989</v>
      </c>
      <c r="AI205" s="130">
        <v>1</v>
      </c>
      <c r="AJ205" s="130">
        <v>1</v>
      </c>
      <c r="AK205" s="130">
        <v>1</v>
      </c>
      <c r="AL205" s="130">
        <v>1</v>
      </c>
      <c r="AM205" s="130">
        <v>1</v>
      </c>
      <c r="AN205" s="130">
        <v>1</v>
      </c>
      <c r="AO205" s="130">
        <v>1</v>
      </c>
      <c r="AP205" s="130">
        <v>1</v>
      </c>
      <c r="AQ205" s="130">
        <v>1</v>
      </c>
      <c r="AR205" s="130">
        <v>1</v>
      </c>
    </row>
    <row r="206" spans="1:44" x14ac:dyDescent="0.3">
      <c r="A206" s="190"/>
      <c r="B206" s="182" t="s">
        <v>147</v>
      </c>
      <c r="C206" s="38" t="s">
        <v>6</v>
      </c>
      <c r="D206" s="123">
        <v>64</v>
      </c>
      <c r="E206" s="58">
        <v>10</v>
      </c>
      <c r="F206" s="59">
        <v>54</v>
      </c>
      <c r="G206" s="60">
        <v>64</v>
      </c>
      <c r="H206" s="60"/>
      <c r="I206" s="61"/>
      <c r="J206" s="62">
        <v>8</v>
      </c>
      <c r="K206" s="63">
        <v>20</v>
      </c>
      <c r="L206" s="77">
        <v>36</v>
      </c>
      <c r="M206" s="60">
        <v>53</v>
      </c>
      <c r="N206" s="60">
        <v>9</v>
      </c>
      <c r="O206" s="61">
        <v>2</v>
      </c>
      <c r="P206" s="59">
        <v>3</v>
      </c>
      <c r="Q206" s="62">
        <v>14</v>
      </c>
      <c r="R206" s="62">
        <v>18</v>
      </c>
      <c r="S206" s="59">
        <v>18</v>
      </c>
      <c r="T206" s="59">
        <v>3</v>
      </c>
      <c r="U206" s="62">
        <v>8</v>
      </c>
      <c r="V206" s="64">
        <v>17</v>
      </c>
      <c r="W206" s="64">
        <v>21</v>
      </c>
      <c r="Y206" s="96">
        <v>0.56140350877192979</v>
      </c>
      <c r="Z206" s="96">
        <v>0.55555555555555558</v>
      </c>
      <c r="AA206" s="96">
        <v>0.5625</v>
      </c>
      <c r="AB206" s="96">
        <v>0.56140350877192979</v>
      </c>
      <c r="AC206" s="96" t="s">
        <v>51</v>
      </c>
      <c r="AD206" s="96" t="s">
        <v>51</v>
      </c>
      <c r="AE206" s="96">
        <v>0.44444444444444442</v>
      </c>
      <c r="AF206" s="96">
        <v>0.625</v>
      </c>
      <c r="AG206" s="96">
        <v>0.5625</v>
      </c>
      <c r="AH206" s="96">
        <v>0.55789473684210522</v>
      </c>
      <c r="AI206" s="96">
        <v>0.52941176470588236</v>
      </c>
      <c r="AJ206" s="96">
        <v>1</v>
      </c>
      <c r="AK206" s="96">
        <v>0.5</v>
      </c>
      <c r="AL206" s="96">
        <v>0.46666666666666667</v>
      </c>
      <c r="AM206" s="96">
        <v>0.81818181818181823</v>
      </c>
      <c r="AN206" s="96">
        <v>0.6428571428571429</v>
      </c>
      <c r="AO206" s="96">
        <v>0.21428571428571427</v>
      </c>
      <c r="AP206" s="96">
        <v>0.5714285714285714</v>
      </c>
      <c r="AQ206" s="96">
        <v>0.70833333333333337</v>
      </c>
      <c r="AR206" s="96">
        <v>0.6</v>
      </c>
    </row>
    <row r="207" spans="1:44" x14ac:dyDescent="0.3">
      <c r="A207" s="190"/>
      <c r="B207" s="183"/>
      <c r="C207" s="38" t="s">
        <v>148</v>
      </c>
      <c r="D207" s="123">
        <v>29</v>
      </c>
      <c r="E207" s="58">
        <v>5</v>
      </c>
      <c r="F207" s="59">
        <v>24</v>
      </c>
      <c r="G207" s="60">
        <v>29</v>
      </c>
      <c r="H207" s="60"/>
      <c r="I207" s="61"/>
      <c r="J207" s="62">
        <v>4</v>
      </c>
      <c r="K207" s="63">
        <v>7</v>
      </c>
      <c r="L207" s="77">
        <v>18</v>
      </c>
      <c r="M207" s="60">
        <v>24</v>
      </c>
      <c r="N207" s="60">
        <v>5</v>
      </c>
      <c r="O207" s="61"/>
      <c r="P207" s="59">
        <v>2</v>
      </c>
      <c r="Q207" s="62">
        <v>10</v>
      </c>
      <c r="R207" s="62">
        <v>3</v>
      </c>
      <c r="S207" s="59">
        <v>5</v>
      </c>
      <c r="T207" s="59">
        <v>6</v>
      </c>
      <c r="U207" s="62">
        <v>3</v>
      </c>
      <c r="V207" s="64">
        <v>2</v>
      </c>
      <c r="W207" s="64">
        <v>8</v>
      </c>
      <c r="Y207" s="96">
        <v>0.25438596491228072</v>
      </c>
      <c r="Z207" s="96">
        <v>0.27777777777777779</v>
      </c>
      <c r="AA207" s="96">
        <v>0.25</v>
      </c>
      <c r="AB207" s="96">
        <v>0.25438596491228072</v>
      </c>
      <c r="AC207" s="96" t="s">
        <v>51</v>
      </c>
      <c r="AD207" s="96" t="s">
        <v>51</v>
      </c>
      <c r="AE207" s="96">
        <v>0.22222222222222221</v>
      </c>
      <c r="AF207" s="96">
        <v>0.21875</v>
      </c>
      <c r="AG207" s="96">
        <v>0.28125</v>
      </c>
      <c r="AH207" s="96">
        <v>0.25263157894736843</v>
      </c>
      <c r="AI207" s="96">
        <v>0.29411764705882354</v>
      </c>
      <c r="AJ207" s="96">
        <v>0</v>
      </c>
      <c r="AK207" s="96">
        <v>0.33333333333333331</v>
      </c>
      <c r="AL207" s="96">
        <v>0.33333333333333331</v>
      </c>
      <c r="AM207" s="96">
        <v>0.13636363636363635</v>
      </c>
      <c r="AN207" s="96">
        <v>0.17857142857142858</v>
      </c>
      <c r="AO207" s="96">
        <v>0.42857142857142855</v>
      </c>
      <c r="AP207" s="96">
        <v>0.21428571428571427</v>
      </c>
      <c r="AQ207" s="96">
        <v>8.3333333333333329E-2</v>
      </c>
      <c r="AR207" s="96">
        <v>0.22857142857142856</v>
      </c>
    </row>
    <row r="208" spans="1:44" x14ac:dyDescent="0.3">
      <c r="A208" s="190"/>
      <c r="B208" s="183"/>
      <c r="C208" s="38" t="s">
        <v>152</v>
      </c>
      <c r="D208" s="123">
        <v>7</v>
      </c>
      <c r="E208" s="58">
        <v>1</v>
      </c>
      <c r="F208" s="59">
        <v>6</v>
      </c>
      <c r="G208" s="60">
        <v>7</v>
      </c>
      <c r="H208" s="60"/>
      <c r="I208" s="61"/>
      <c r="J208" s="62">
        <v>4</v>
      </c>
      <c r="K208" s="63">
        <v>1</v>
      </c>
      <c r="L208" s="77">
        <v>2</v>
      </c>
      <c r="M208" s="60">
        <v>6</v>
      </c>
      <c r="N208" s="60">
        <v>1</v>
      </c>
      <c r="O208" s="61"/>
      <c r="P208" s="59"/>
      <c r="Q208" s="62">
        <v>1</v>
      </c>
      <c r="R208" s="62">
        <v>1</v>
      </c>
      <c r="S208" s="59">
        <v>3</v>
      </c>
      <c r="T208" s="59"/>
      <c r="U208" s="62">
        <v>2</v>
      </c>
      <c r="V208" s="64">
        <v>2</v>
      </c>
      <c r="W208" s="64">
        <v>2</v>
      </c>
      <c r="Y208" s="96">
        <v>6.1403508771929821E-2</v>
      </c>
      <c r="Z208" s="96">
        <v>5.5555555555555552E-2</v>
      </c>
      <c r="AA208" s="96">
        <v>6.25E-2</v>
      </c>
      <c r="AB208" s="96">
        <v>6.1403508771929821E-2</v>
      </c>
      <c r="AC208" s="96" t="s">
        <v>51</v>
      </c>
      <c r="AD208" s="96" t="s">
        <v>51</v>
      </c>
      <c r="AE208" s="96">
        <v>0.22222222222222221</v>
      </c>
      <c r="AF208" s="96">
        <v>3.125E-2</v>
      </c>
      <c r="AG208" s="96">
        <v>3.125E-2</v>
      </c>
      <c r="AH208" s="96">
        <v>6.3157894736842107E-2</v>
      </c>
      <c r="AI208" s="96">
        <v>5.8823529411764705E-2</v>
      </c>
      <c r="AJ208" s="96">
        <v>0</v>
      </c>
      <c r="AK208" s="96">
        <v>0</v>
      </c>
      <c r="AL208" s="96">
        <v>3.3333333333333333E-2</v>
      </c>
      <c r="AM208" s="96">
        <v>4.5454545454545456E-2</v>
      </c>
      <c r="AN208" s="96">
        <v>0.10714285714285714</v>
      </c>
      <c r="AO208" s="96">
        <v>0</v>
      </c>
      <c r="AP208" s="96">
        <v>0.14285714285714285</v>
      </c>
      <c r="AQ208" s="96">
        <v>8.3333333333333329E-2</v>
      </c>
      <c r="AR208" s="96">
        <v>5.7142857142857141E-2</v>
      </c>
    </row>
    <row r="209" spans="1:44" x14ac:dyDescent="0.3">
      <c r="A209" s="190"/>
      <c r="B209" s="183"/>
      <c r="C209" s="38" t="s">
        <v>150</v>
      </c>
      <c r="D209" s="123">
        <v>10</v>
      </c>
      <c r="E209" s="58">
        <v>1</v>
      </c>
      <c r="F209" s="59">
        <v>9</v>
      </c>
      <c r="G209" s="60">
        <v>10</v>
      </c>
      <c r="H209" s="60"/>
      <c r="I209" s="61"/>
      <c r="J209" s="62">
        <v>1</v>
      </c>
      <c r="K209" s="63">
        <v>4</v>
      </c>
      <c r="L209" s="77">
        <v>5</v>
      </c>
      <c r="M209" s="60">
        <v>8</v>
      </c>
      <c r="N209" s="60">
        <v>2</v>
      </c>
      <c r="O209" s="61"/>
      <c r="P209" s="59">
        <v>1</v>
      </c>
      <c r="Q209" s="62">
        <v>3</v>
      </c>
      <c r="R209" s="62"/>
      <c r="S209" s="59">
        <v>2</v>
      </c>
      <c r="T209" s="59">
        <v>3</v>
      </c>
      <c r="U209" s="62">
        <v>1</v>
      </c>
      <c r="V209" s="64">
        <v>3</v>
      </c>
      <c r="W209" s="64">
        <v>3</v>
      </c>
      <c r="Y209" s="96">
        <v>8.771929824561403E-2</v>
      </c>
      <c r="Z209" s="96">
        <v>5.5555555555555552E-2</v>
      </c>
      <c r="AA209" s="96">
        <v>9.375E-2</v>
      </c>
      <c r="AB209" s="96">
        <v>8.771929824561403E-2</v>
      </c>
      <c r="AC209" s="96" t="s">
        <v>51</v>
      </c>
      <c r="AD209" s="96" t="s">
        <v>51</v>
      </c>
      <c r="AE209" s="96">
        <v>5.5555555555555552E-2</v>
      </c>
      <c r="AF209" s="96">
        <v>0.125</v>
      </c>
      <c r="AG209" s="96">
        <v>7.8125E-2</v>
      </c>
      <c r="AH209" s="96">
        <v>8.4210526315789472E-2</v>
      </c>
      <c r="AI209" s="96">
        <v>0.11764705882352941</v>
      </c>
      <c r="AJ209" s="96">
        <v>0</v>
      </c>
      <c r="AK209" s="96">
        <v>0.16666666666666666</v>
      </c>
      <c r="AL209" s="96">
        <v>0.1</v>
      </c>
      <c r="AM209" s="96">
        <v>0</v>
      </c>
      <c r="AN209" s="96">
        <v>7.1428571428571425E-2</v>
      </c>
      <c r="AO209" s="96">
        <v>0.21428571428571427</v>
      </c>
      <c r="AP209" s="96">
        <v>7.1428571428571425E-2</v>
      </c>
      <c r="AQ209" s="96">
        <v>0.125</v>
      </c>
      <c r="AR209" s="96">
        <v>8.5714285714285715E-2</v>
      </c>
    </row>
    <row r="210" spans="1:44" x14ac:dyDescent="0.3">
      <c r="A210" s="190"/>
      <c r="B210" s="183"/>
      <c r="C210" s="3" t="s">
        <v>151</v>
      </c>
      <c r="D210" s="123">
        <v>4</v>
      </c>
      <c r="E210" s="58">
        <v>1</v>
      </c>
      <c r="F210" s="59">
        <v>3</v>
      </c>
      <c r="G210" s="60">
        <v>4</v>
      </c>
      <c r="H210" s="60"/>
      <c r="I210" s="61"/>
      <c r="J210" s="62">
        <v>1</v>
      </c>
      <c r="K210" s="63"/>
      <c r="L210" s="77">
        <v>3</v>
      </c>
      <c r="M210" s="60">
        <v>4</v>
      </c>
      <c r="N210" s="60"/>
      <c r="O210" s="61"/>
      <c r="P210" s="59"/>
      <c r="Q210" s="62">
        <v>2</v>
      </c>
      <c r="R210" s="62"/>
      <c r="S210" s="59"/>
      <c r="T210" s="59">
        <v>2</v>
      </c>
      <c r="U210" s="62"/>
      <c r="V210" s="64"/>
      <c r="W210" s="64">
        <v>1</v>
      </c>
      <c r="Y210" s="96">
        <v>3.5087719298245612E-2</v>
      </c>
      <c r="Z210" s="96">
        <v>5.5555555555555552E-2</v>
      </c>
      <c r="AA210" s="96">
        <v>3.125E-2</v>
      </c>
      <c r="AB210" s="96">
        <v>3.5087719298245612E-2</v>
      </c>
      <c r="AC210" s="96" t="s">
        <v>51</v>
      </c>
      <c r="AD210" s="96" t="s">
        <v>51</v>
      </c>
      <c r="AE210" s="96">
        <v>5.5555555555555552E-2</v>
      </c>
      <c r="AF210" s="96">
        <v>0</v>
      </c>
      <c r="AG210" s="96">
        <v>4.6875E-2</v>
      </c>
      <c r="AH210" s="96">
        <v>4.2105263157894736E-2</v>
      </c>
      <c r="AI210" s="96">
        <v>0</v>
      </c>
      <c r="AJ210" s="96">
        <v>0</v>
      </c>
      <c r="AK210" s="96">
        <v>0</v>
      </c>
      <c r="AL210" s="96">
        <v>6.6666666666666666E-2</v>
      </c>
      <c r="AM210" s="96">
        <v>0</v>
      </c>
      <c r="AN210" s="96">
        <v>0</v>
      </c>
      <c r="AO210" s="96">
        <v>0.14285714285714285</v>
      </c>
      <c r="AP210" s="96">
        <v>0</v>
      </c>
      <c r="AQ210" s="96">
        <v>0</v>
      </c>
      <c r="AR210" s="96">
        <v>2.8571428571428571E-2</v>
      </c>
    </row>
    <row r="211" spans="1:44" x14ac:dyDescent="0.3">
      <c r="A211" s="190"/>
      <c r="B211" s="183"/>
      <c r="C211" s="39" t="s">
        <v>61</v>
      </c>
      <c r="D211" s="123">
        <v>1</v>
      </c>
      <c r="E211" s="58">
        <v>1</v>
      </c>
      <c r="F211" s="67"/>
      <c r="G211" s="60">
        <v>1</v>
      </c>
      <c r="H211" s="60"/>
      <c r="I211" s="61"/>
      <c r="J211" s="67"/>
      <c r="K211" s="63">
        <v>1</v>
      </c>
      <c r="L211" s="67"/>
      <c r="M211" s="60">
        <v>1</v>
      </c>
      <c r="N211" s="60"/>
      <c r="O211" s="61"/>
      <c r="P211" s="59"/>
      <c r="Q211" s="62"/>
      <c r="R211" s="62"/>
      <c r="S211" s="59"/>
      <c r="T211" s="59"/>
      <c r="U211" s="62">
        <v>1</v>
      </c>
      <c r="V211" s="64"/>
      <c r="W211" s="64"/>
      <c r="Y211" s="96"/>
      <c r="Z211" s="96"/>
      <c r="AA211" s="96"/>
      <c r="AB211" s="96"/>
      <c r="AC211" s="96"/>
      <c r="AD211" s="24"/>
      <c r="AE211" s="96"/>
      <c r="AF211" s="96"/>
      <c r="AG211" s="96"/>
      <c r="AH211" s="96"/>
      <c r="AI211" s="96"/>
      <c r="AJ211" s="96"/>
      <c r="AK211" s="96"/>
      <c r="AL211" s="96"/>
      <c r="AM211" s="96"/>
      <c r="AN211" s="96"/>
      <c r="AO211" s="96"/>
      <c r="AP211" s="96"/>
      <c r="AQ211" s="96"/>
      <c r="AR211" s="96"/>
    </row>
    <row r="212" spans="1:44" x14ac:dyDescent="0.3">
      <c r="A212" s="190"/>
      <c r="B212" s="183"/>
      <c r="C212" s="4" t="s">
        <v>5</v>
      </c>
      <c r="D212" s="123">
        <v>85</v>
      </c>
      <c r="E212" s="58">
        <v>10</v>
      </c>
      <c r="F212" s="59">
        <v>75</v>
      </c>
      <c r="G212" s="60">
        <v>83</v>
      </c>
      <c r="H212" s="60">
        <v>1</v>
      </c>
      <c r="I212" s="61">
        <v>1</v>
      </c>
      <c r="J212" s="62">
        <v>13</v>
      </c>
      <c r="K212" s="63">
        <v>16</v>
      </c>
      <c r="L212" s="77">
        <v>56</v>
      </c>
      <c r="M212" s="60">
        <v>69</v>
      </c>
      <c r="N212" s="60">
        <v>14</v>
      </c>
      <c r="O212" s="61">
        <v>2</v>
      </c>
      <c r="P212" s="59">
        <v>5</v>
      </c>
      <c r="Q212" s="62">
        <v>10</v>
      </c>
      <c r="R212" s="62">
        <v>18</v>
      </c>
      <c r="S212" s="59">
        <v>12</v>
      </c>
      <c r="T212" s="59">
        <v>18</v>
      </c>
      <c r="U212" s="62">
        <v>22</v>
      </c>
      <c r="V212" s="64">
        <v>28</v>
      </c>
      <c r="W212" s="64">
        <v>20</v>
      </c>
      <c r="Y212" s="96"/>
      <c r="Z212" s="96"/>
      <c r="AA212" s="96"/>
      <c r="AB212" s="96"/>
      <c r="AC212" s="96"/>
      <c r="AD212" s="24"/>
      <c r="AE212" s="96"/>
      <c r="AF212" s="96"/>
      <c r="AG212" s="96"/>
      <c r="AH212" s="96"/>
      <c r="AI212" s="96"/>
      <c r="AJ212" s="96"/>
      <c r="AK212" s="96"/>
      <c r="AL212" s="96"/>
      <c r="AM212" s="96"/>
      <c r="AN212" s="96"/>
      <c r="AO212" s="96"/>
      <c r="AP212" s="96"/>
      <c r="AQ212" s="96"/>
      <c r="AR212" s="96"/>
    </row>
    <row r="213" spans="1:44" s="68" customFormat="1" x14ac:dyDescent="0.3">
      <c r="A213" s="190"/>
      <c r="B213" s="184"/>
      <c r="C213" s="84" t="s">
        <v>214</v>
      </c>
      <c r="D213" s="71">
        <v>200</v>
      </c>
      <c r="E213" s="69">
        <v>29</v>
      </c>
      <c r="F213" s="70">
        <v>171</v>
      </c>
      <c r="G213" s="71">
        <v>198</v>
      </c>
      <c r="H213" s="71">
        <v>1</v>
      </c>
      <c r="I213" s="70">
        <v>1</v>
      </c>
      <c r="J213" s="71">
        <v>31</v>
      </c>
      <c r="K213" s="72">
        <v>49</v>
      </c>
      <c r="L213" s="78">
        <v>120</v>
      </c>
      <c r="M213" s="71">
        <v>165</v>
      </c>
      <c r="N213" s="71">
        <v>31</v>
      </c>
      <c r="O213" s="70">
        <v>4</v>
      </c>
      <c r="P213" s="70">
        <v>11</v>
      </c>
      <c r="Q213" s="71">
        <v>40</v>
      </c>
      <c r="R213" s="71">
        <v>40</v>
      </c>
      <c r="S213" s="70">
        <v>40</v>
      </c>
      <c r="T213" s="70">
        <v>32</v>
      </c>
      <c r="U213" s="71">
        <v>37</v>
      </c>
      <c r="V213" s="83">
        <v>52</v>
      </c>
      <c r="W213" s="83">
        <v>55</v>
      </c>
      <c r="Y213" s="130">
        <v>0.99999999999999989</v>
      </c>
      <c r="Z213" s="130">
        <v>1</v>
      </c>
      <c r="AA213" s="130">
        <v>1</v>
      </c>
      <c r="AB213" s="130">
        <v>0.99999999999999989</v>
      </c>
      <c r="AC213" s="130">
        <v>0</v>
      </c>
      <c r="AD213" s="131"/>
      <c r="AE213" s="130">
        <v>1</v>
      </c>
      <c r="AF213" s="130">
        <v>1</v>
      </c>
      <c r="AG213" s="130"/>
      <c r="AH213" s="130">
        <v>1</v>
      </c>
      <c r="AI213" s="130"/>
      <c r="AJ213" s="130">
        <v>1</v>
      </c>
      <c r="AK213" s="130">
        <v>0.99999999999999989</v>
      </c>
      <c r="AL213" s="130">
        <v>1</v>
      </c>
      <c r="AM213" s="130">
        <v>1</v>
      </c>
      <c r="AN213" s="130">
        <v>1</v>
      </c>
      <c r="AO213" s="130">
        <v>1</v>
      </c>
      <c r="AP213" s="130">
        <v>1</v>
      </c>
      <c r="AQ213" s="130">
        <v>1</v>
      </c>
      <c r="AR213" s="130">
        <v>1</v>
      </c>
    </row>
    <row r="214" spans="1:44" x14ac:dyDescent="0.3">
      <c r="A214" s="190"/>
      <c r="B214" s="182" t="s">
        <v>153</v>
      </c>
      <c r="C214" s="10" t="s">
        <v>6</v>
      </c>
      <c r="D214" s="123">
        <v>118</v>
      </c>
      <c r="E214" s="58">
        <v>20</v>
      </c>
      <c r="F214" s="59">
        <v>98</v>
      </c>
      <c r="G214" s="60">
        <v>118</v>
      </c>
      <c r="H214" s="60"/>
      <c r="I214" s="61"/>
      <c r="J214" s="62">
        <v>22</v>
      </c>
      <c r="K214" s="63">
        <v>32</v>
      </c>
      <c r="L214" s="77">
        <v>64</v>
      </c>
      <c r="M214" s="60">
        <v>95</v>
      </c>
      <c r="N214" s="60">
        <v>19</v>
      </c>
      <c r="O214" s="61">
        <v>4</v>
      </c>
      <c r="P214" s="59">
        <v>10</v>
      </c>
      <c r="Q214" s="62">
        <v>24</v>
      </c>
      <c r="R214" s="62">
        <v>25</v>
      </c>
      <c r="S214" s="59">
        <v>24</v>
      </c>
      <c r="T214" s="59">
        <v>14</v>
      </c>
      <c r="U214" s="62">
        <v>21</v>
      </c>
      <c r="V214" s="64">
        <v>36</v>
      </c>
      <c r="W214" s="64">
        <v>34</v>
      </c>
      <c r="Y214" s="96">
        <v>0.67816091954022983</v>
      </c>
      <c r="Z214" s="96">
        <v>0.7407407407407407</v>
      </c>
      <c r="AA214" s="96">
        <v>0.66666666666666663</v>
      </c>
      <c r="AB214" s="96">
        <v>0.67816091954022983</v>
      </c>
      <c r="AC214" s="96" t="s">
        <v>51</v>
      </c>
      <c r="AD214" s="96" t="s">
        <v>51</v>
      </c>
      <c r="AE214" s="96">
        <v>0.73333333333333328</v>
      </c>
      <c r="AF214" s="96">
        <v>0.71111111111111114</v>
      </c>
      <c r="AG214" s="96">
        <v>0.64646464646464652</v>
      </c>
      <c r="AH214" s="96">
        <v>0.67375886524822692</v>
      </c>
      <c r="AI214" s="96">
        <v>0.65517241379310343</v>
      </c>
      <c r="AJ214" s="96">
        <v>1</v>
      </c>
      <c r="AK214" s="96">
        <v>0.90909090909090906</v>
      </c>
      <c r="AL214" s="96">
        <v>0.61538461538461542</v>
      </c>
      <c r="AM214" s="96">
        <v>0.65789473684210531</v>
      </c>
      <c r="AN214" s="96">
        <v>0.66666666666666663</v>
      </c>
      <c r="AO214" s="96">
        <v>0.66666666666666663</v>
      </c>
      <c r="AP214" s="96">
        <v>0.72413793103448276</v>
      </c>
      <c r="AQ214" s="96">
        <v>0.75</v>
      </c>
      <c r="AR214" s="96">
        <v>0.68</v>
      </c>
    </row>
    <row r="215" spans="1:44" x14ac:dyDescent="0.3">
      <c r="A215" s="190"/>
      <c r="B215" s="183"/>
      <c r="C215" s="9" t="s">
        <v>154</v>
      </c>
      <c r="D215" s="123">
        <v>4</v>
      </c>
      <c r="E215" s="67"/>
      <c r="F215" s="59">
        <v>4</v>
      </c>
      <c r="G215" s="60">
        <v>4</v>
      </c>
      <c r="H215" s="60"/>
      <c r="I215" s="61"/>
      <c r="J215" s="67"/>
      <c r="K215" s="63">
        <v>1</v>
      </c>
      <c r="L215" s="77">
        <v>3</v>
      </c>
      <c r="M215" s="60">
        <v>4</v>
      </c>
      <c r="N215" s="60"/>
      <c r="O215" s="61"/>
      <c r="P215" s="59"/>
      <c r="Q215" s="62"/>
      <c r="R215" s="62">
        <v>1</v>
      </c>
      <c r="S215" s="59">
        <v>1</v>
      </c>
      <c r="T215" s="59">
        <v>1</v>
      </c>
      <c r="U215" s="62">
        <v>1</v>
      </c>
      <c r="V215" s="64">
        <v>1</v>
      </c>
      <c r="W215" s="64"/>
      <c r="Y215" s="96">
        <v>2.2988505747126436E-2</v>
      </c>
      <c r="Z215" s="96">
        <v>0</v>
      </c>
      <c r="AA215" s="96">
        <v>2.7210884353741496E-2</v>
      </c>
      <c r="AB215" s="96">
        <v>2.2988505747126436E-2</v>
      </c>
      <c r="AC215" s="96" t="s">
        <v>51</v>
      </c>
      <c r="AD215" s="96" t="s">
        <v>51</v>
      </c>
      <c r="AE215" s="96">
        <v>0</v>
      </c>
      <c r="AF215" s="96">
        <v>2.2222222222222223E-2</v>
      </c>
      <c r="AG215" s="96">
        <v>3.0303030303030304E-2</v>
      </c>
      <c r="AH215" s="96">
        <v>2.8368794326241134E-2</v>
      </c>
      <c r="AI215" s="96">
        <v>0</v>
      </c>
      <c r="AJ215" s="96">
        <v>0</v>
      </c>
      <c r="AK215" s="96">
        <v>0</v>
      </c>
      <c r="AL215" s="96">
        <v>0</v>
      </c>
      <c r="AM215" s="96">
        <v>2.6315789473684209E-2</v>
      </c>
      <c r="AN215" s="96">
        <v>2.7777777777777776E-2</v>
      </c>
      <c r="AO215" s="96">
        <v>4.7619047619047616E-2</v>
      </c>
      <c r="AP215" s="96">
        <v>3.4482758620689655E-2</v>
      </c>
      <c r="AQ215" s="96">
        <v>2.0833333333333332E-2</v>
      </c>
      <c r="AR215" s="96">
        <v>0</v>
      </c>
    </row>
    <row r="216" spans="1:44" ht="26" x14ac:dyDescent="0.3">
      <c r="A216" s="190"/>
      <c r="B216" s="183"/>
      <c r="C216" s="9" t="s">
        <v>155</v>
      </c>
      <c r="D216" s="123">
        <v>15</v>
      </c>
      <c r="E216" s="58">
        <v>5</v>
      </c>
      <c r="F216" s="59">
        <v>10</v>
      </c>
      <c r="G216" s="60">
        <v>15</v>
      </c>
      <c r="H216" s="60"/>
      <c r="I216" s="61"/>
      <c r="J216" s="62">
        <v>4</v>
      </c>
      <c r="K216" s="63">
        <v>3</v>
      </c>
      <c r="L216" s="77">
        <v>8</v>
      </c>
      <c r="M216" s="60">
        <v>13</v>
      </c>
      <c r="N216" s="60">
        <v>2</v>
      </c>
      <c r="O216" s="61"/>
      <c r="P216" s="59">
        <v>1</v>
      </c>
      <c r="Q216" s="62">
        <v>5</v>
      </c>
      <c r="R216" s="62">
        <v>3</v>
      </c>
      <c r="S216" s="59">
        <v>3</v>
      </c>
      <c r="T216" s="59">
        <v>1</v>
      </c>
      <c r="U216" s="62">
        <v>2</v>
      </c>
      <c r="V216" s="64">
        <v>3</v>
      </c>
      <c r="W216" s="64">
        <v>7</v>
      </c>
      <c r="Y216" s="96">
        <v>8.6206896551724144E-2</v>
      </c>
      <c r="Z216" s="96">
        <v>0.18518518518518517</v>
      </c>
      <c r="AA216" s="96">
        <v>6.8027210884353748E-2</v>
      </c>
      <c r="AB216" s="96">
        <v>8.6206896551724144E-2</v>
      </c>
      <c r="AC216" s="96" t="s">
        <v>51</v>
      </c>
      <c r="AD216" s="96" t="s">
        <v>51</v>
      </c>
      <c r="AE216" s="96">
        <v>0.13333333333333333</v>
      </c>
      <c r="AF216" s="96">
        <v>6.6666666666666666E-2</v>
      </c>
      <c r="AG216" s="96">
        <v>8.0808080808080815E-2</v>
      </c>
      <c r="AH216" s="96">
        <v>9.2198581560283682E-2</v>
      </c>
      <c r="AI216" s="96">
        <v>6.8965517241379309E-2</v>
      </c>
      <c r="AJ216" s="96">
        <v>0</v>
      </c>
      <c r="AK216" s="96">
        <v>9.0909090909090912E-2</v>
      </c>
      <c r="AL216" s="96">
        <v>0.12820512820512819</v>
      </c>
      <c r="AM216" s="96">
        <v>7.8947368421052627E-2</v>
      </c>
      <c r="AN216" s="96">
        <v>8.3333333333333329E-2</v>
      </c>
      <c r="AO216" s="96">
        <v>4.7619047619047616E-2</v>
      </c>
      <c r="AP216" s="96">
        <v>6.8965517241379309E-2</v>
      </c>
      <c r="AQ216" s="96">
        <v>6.25E-2</v>
      </c>
      <c r="AR216" s="96">
        <v>0.14000000000000001</v>
      </c>
    </row>
    <row r="217" spans="1:44" x14ac:dyDescent="0.3">
      <c r="A217" s="190"/>
      <c r="B217" s="183"/>
      <c r="C217" s="9" t="s">
        <v>157</v>
      </c>
      <c r="D217" s="123">
        <v>6</v>
      </c>
      <c r="E217" s="58">
        <v>1</v>
      </c>
      <c r="F217" s="59">
        <v>5</v>
      </c>
      <c r="G217" s="60">
        <v>6</v>
      </c>
      <c r="H217" s="60"/>
      <c r="I217" s="61"/>
      <c r="J217" s="62">
        <v>1</v>
      </c>
      <c r="K217" s="63"/>
      <c r="L217" s="77">
        <v>5</v>
      </c>
      <c r="M217" s="60">
        <v>6</v>
      </c>
      <c r="N217" s="60"/>
      <c r="O217" s="61"/>
      <c r="P217" s="59"/>
      <c r="Q217" s="62">
        <v>1</v>
      </c>
      <c r="R217" s="62">
        <v>1</v>
      </c>
      <c r="S217" s="59">
        <v>1</v>
      </c>
      <c r="T217" s="59">
        <v>1</v>
      </c>
      <c r="U217" s="62">
        <v>2</v>
      </c>
      <c r="V217" s="64">
        <v>1</v>
      </c>
      <c r="W217" s="64">
        <v>2</v>
      </c>
      <c r="Y217" s="96">
        <v>3.4482758620689655E-2</v>
      </c>
      <c r="Z217" s="96">
        <v>3.7037037037037035E-2</v>
      </c>
      <c r="AA217" s="96">
        <v>3.4013605442176874E-2</v>
      </c>
      <c r="AB217" s="96">
        <v>3.4482758620689655E-2</v>
      </c>
      <c r="AC217" s="96" t="s">
        <v>51</v>
      </c>
      <c r="AD217" s="96" t="s">
        <v>51</v>
      </c>
      <c r="AE217" s="96">
        <v>3.3333333333333333E-2</v>
      </c>
      <c r="AF217" s="96">
        <v>0</v>
      </c>
      <c r="AG217" s="96">
        <v>5.0505050505050504E-2</v>
      </c>
      <c r="AH217" s="96">
        <v>4.2553191489361701E-2</v>
      </c>
      <c r="AI217" s="96">
        <v>0</v>
      </c>
      <c r="AJ217" s="96">
        <v>0</v>
      </c>
      <c r="AK217" s="96">
        <v>0</v>
      </c>
      <c r="AL217" s="96">
        <v>2.564102564102564E-2</v>
      </c>
      <c r="AM217" s="96">
        <v>2.6315789473684209E-2</v>
      </c>
      <c r="AN217" s="96">
        <v>2.7777777777777776E-2</v>
      </c>
      <c r="AO217" s="96">
        <v>4.7619047619047616E-2</v>
      </c>
      <c r="AP217" s="96">
        <v>6.8965517241379309E-2</v>
      </c>
      <c r="AQ217" s="96">
        <v>2.0833333333333332E-2</v>
      </c>
      <c r="AR217" s="96">
        <v>0.04</v>
      </c>
    </row>
    <row r="218" spans="1:44" x14ac:dyDescent="0.3">
      <c r="A218" s="190"/>
      <c r="B218" s="183"/>
      <c r="C218" s="9" t="s">
        <v>156</v>
      </c>
      <c r="D218" s="123">
        <v>31</v>
      </c>
      <c r="E218" s="58">
        <v>1</v>
      </c>
      <c r="F218" s="59">
        <v>30</v>
      </c>
      <c r="G218" s="60">
        <v>31</v>
      </c>
      <c r="H218" s="60"/>
      <c r="I218" s="61"/>
      <c r="J218" s="62">
        <v>3</v>
      </c>
      <c r="K218" s="63">
        <v>9</v>
      </c>
      <c r="L218" s="77">
        <v>19</v>
      </c>
      <c r="M218" s="60">
        <v>23</v>
      </c>
      <c r="N218" s="60">
        <v>8</v>
      </c>
      <c r="O218" s="61"/>
      <c r="P218" s="59"/>
      <c r="Q218" s="62">
        <v>9</v>
      </c>
      <c r="R218" s="62">
        <v>8</v>
      </c>
      <c r="S218" s="59">
        <v>7</v>
      </c>
      <c r="T218" s="59">
        <v>4</v>
      </c>
      <c r="U218" s="62">
        <v>3</v>
      </c>
      <c r="V218" s="64">
        <v>7</v>
      </c>
      <c r="W218" s="64">
        <v>7</v>
      </c>
      <c r="Y218" s="96">
        <v>0.17816091954022989</v>
      </c>
      <c r="Z218" s="96">
        <v>3.7037037037037035E-2</v>
      </c>
      <c r="AA218" s="96">
        <v>0.20408163265306123</v>
      </c>
      <c r="AB218" s="96">
        <v>0.17816091954022989</v>
      </c>
      <c r="AC218" s="96" t="s">
        <v>51</v>
      </c>
      <c r="AD218" s="96" t="s">
        <v>51</v>
      </c>
      <c r="AE218" s="96">
        <v>0.1</v>
      </c>
      <c r="AF218" s="96">
        <v>0.2</v>
      </c>
      <c r="AG218" s="96">
        <v>0.19191919191919191</v>
      </c>
      <c r="AH218" s="96">
        <v>0.16312056737588654</v>
      </c>
      <c r="AI218" s="96">
        <v>0.27586206896551724</v>
      </c>
      <c r="AJ218" s="96">
        <v>0</v>
      </c>
      <c r="AK218" s="96">
        <v>0</v>
      </c>
      <c r="AL218" s="96">
        <v>0.23076923076923078</v>
      </c>
      <c r="AM218" s="96">
        <v>0.21052631578947367</v>
      </c>
      <c r="AN218" s="96">
        <v>0.19444444444444445</v>
      </c>
      <c r="AO218" s="96">
        <v>0.19047619047619047</v>
      </c>
      <c r="AP218" s="96">
        <v>0.10344827586206896</v>
      </c>
      <c r="AQ218" s="96">
        <v>0.14583333333333334</v>
      </c>
      <c r="AR218" s="96">
        <v>0.14000000000000001</v>
      </c>
    </row>
    <row r="219" spans="1:44" x14ac:dyDescent="0.3">
      <c r="A219" s="190"/>
      <c r="B219" s="183"/>
      <c r="C219" s="9" t="s">
        <v>61</v>
      </c>
      <c r="D219" s="123">
        <v>2</v>
      </c>
      <c r="E219" s="58">
        <v>2</v>
      </c>
      <c r="F219" s="67"/>
      <c r="G219" s="60">
        <v>2</v>
      </c>
      <c r="H219" s="60"/>
      <c r="I219" s="61"/>
      <c r="J219" s="62">
        <v>1</v>
      </c>
      <c r="K219" s="63">
        <v>1</v>
      </c>
      <c r="L219" s="67"/>
      <c r="M219" s="60">
        <v>2</v>
      </c>
      <c r="N219" s="60"/>
      <c r="O219" s="61"/>
      <c r="P219" s="59"/>
      <c r="Q219" s="62"/>
      <c r="R219" s="62"/>
      <c r="S219" s="59"/>
      <c r="T219" s="59"/>
      <c r="U219" s="62">
        <v>2</v>
      </c>
      <c r="V219" s="64"/>
      <c r="W219" s="64">
        <v>1</v>
      </c>
      <c r="Y219" s="96"/>
      <c r="Z219" s="96"/>
      <c r="AA219" s="96"/>
      <c r="AB219" s="96"/>
      <c r="AC219" s="96"/>
      <c r="AD219" s="96"/>
      <c r="AE219" s="96"/>
      <c r="AF219" s="96"/>
      <c r="AG219" s="96"/>
      <c r="AH219" s="96"/>
      <c r="AI219" s="96"/>
      <c r="AJ219" s="96"/>
      <c r="AK219" s="96"/>
      <c r="AL219" s="96"/>
      <c r="AM219" s="96"/>
      <c r="AN219" s="96"/>
      <c r="AO219" s="96"/>
      <c r="AP219" s="96"/>
      <c r="AQ219" s="96"/>
      <c r="AR219" s="96"/>
    </row>
    <row r="220" spans="1:44" x14ac:dyDescent="0.3">
      <c r="A220" s="190"/>
      <c r="B220" s="183"/>
      <c r="C220" s="16" t="s">
        <v>5</v>
      </c>
      <c r="D220" s="123">
        <v>24</v>
      </c>
      <c r="E220" s="67"/>
      <c r="F220" s="59">
        <v>24</v>
      </c>
      <c r="G220" s="60">
        <v>22</v>
      </c>
      <c r="H220" s="60">
        <v>1</v>
      </c>
      <c r="I220" s="61">
        <v>1</v>
      </c>
      <c r="J220" s="67"/>
      <c r="K220" s="63">
        <v>3</v>
      </c>
      <c r="L220" s="77">
        <v>21</v>
      </c>
      <c r="M220" s="60">
        <v>22</v>
      </c>
      <c r="N220" s="60">
        <v>2</v>
      </c>
      <c r="O220" s="61"/>
      <c r="P220" s="59"/>
      <c r="Q220" s="62">
        <v>1</v>
      </c>
      <c r="R220" s="62">
        <v>2</v>
      </c>
      <c r="S220" s="59">
        <v>4</v>
      </c>
      <c r="T220" s="59">
        <v>11</v>
      </c>
      <c r="U220" s="62">
        <v>6</v>
      </c>
      <c r="V220" s="64">
        <v>4</v>
      </c>
      <c r="W220" s="64">
        <v>4</v>
      </c>
      <c r="Y220" s="96"/>
      <c r="Z220" s="96"/>
      <c r="AA220" s="96"/>
      <c r="AB220" s="96"/>
      <c r="AC220" s="96"/>
      <c r="AD220" s="96"/>
      <c r="AE220" s="96"/>
      <c r="AF220" s="96"/>
      <c r="AG220" s="96"/>
      <c r="AH220" s="96"/>
      <c r="AI220" s="96"/>
      <c r="AJ220" s="96"/>
      <c r="AK220" s="96"/>
      <c r="AL220" s="96"/>
      <c r="AM220" s="96"/>
      <c r="AN220" s="96"/>
      <c r="AO220" s="96"/>
      <c r="AP220" s="96"/>
      <c r="AQ220" s="96"/>
      <c r="AR220" s="96"/>
    </row>
    <row r="221" spans="1:44" s="68" customFormat="1" x14ac:dyDescent="0.3">
      <c r="A221" s="190"/>
      <c r="B221" s="184"/>
      <c r="C221" s="86" t="s">
        <v>214</v>
      </c>
      <c r="D221" s="71">
        <v>200</v>
      </c>
      <c r="E221" s="69">
        <v>29</v>
      </c>
      <c r="F221" s="70">
        <v>171</v>
      </c>
      <c r="G221" s="71">
        <v>198</v>
      </c>
      <c r="H221" s="71">
        <v>1</v>
      </c>
      <c r="I221" s="70">
        <v>1</v>
      </c>
      <c r="J221" s="71">
        <v>31</v>
      </c>
      <c r="K221" s="72">
        <v>49</v>
      </c>
      <c r="L221" s="78">
        <v>120</v>
      </c>
      <c r="M221" s="71">
        <v>165</v>
      </c>
      <c r="N221" s="71">
        <v>31</v>
      </c>
      <c r="O221" s="70">
        <v>4</v>
      </c>
      <c r="P221" s="70">
        <v>11</v>
      </c>
      <c r="Q221" s="71">
        <v>40</v>
      </c>
      <c r="R221" s="71">
        <v>40</v>
      </c>
      <c r="S221" s="70">
        <v>40</v>
      </c>
      <c r="T221" s="70">
        <v>32</v>
      </c>
      <c r="U221" s="71">
        <v>37</v>
      </c>
      <c r="V221" s="83">
        <v>52</v>
      </c>
      <c r="W221" s="83">
        <v>55</v>
      </c>
      <c r="Y221" s="130">
        <v>1</v>
      </c>
      <c r="Z221" s="130">
        <v>0.99999999999999978</v>
      </c>
      <c r="AA221" s="130">
        <v>1</v>
      </c>
      <c r="AB221" s="130">
        <v>1</v>
      </c>
      <c r="AC221" s="130">
        <v>0</v>
      </c>
      <c r="AD221" s="130">
        <v>0</v>
      </c>
      <c r="AE221" s="130">
        <v>0.99999999999999989</v>
      </c>
      <c r="AF221" s="130">
        <v>1</v>
      </c>
      <c r="AG221" s="130">
        <v>1</v>
      </c>
      <c r="AH221" s="130">
        <v>1</v>
      </c>
      <c r="AI221" s="130">
        <v>1</v>
      </c>
      <c r="AJ221" s="130">
        <v>1</v>
      </c>
      <c r="AK221" s="130">
        <v>1</v>
      </c>
      <c r="AL221" s="130">
        <v>1</v>
      </c>
      <c r="AM221" s="130">
        <v>1</v>
      </c>
      <c r="AN221" s="130">
        <v>1</v>
      </c>
      <c r="AO221" s="130">
        <v>1</v>
      </c>
      <c r="AP221" s="130">
        <v>1</v>
      </c>
      <c r="AQ221" s="130">
        <v>1</v>
      </c>
      <c r="AR221" s="130">
        <v>1</v>
      </c>
    </row>
    <row r="222" spans="1:44" x14ac:dyDescent="0.3">
      <c r="A222" s="190"/>
      <c r="B222" s="182" t="s">
        <v>158</v>
      </c>
      <c r="C222" s="40" t="s">
        <v>159</v>
      </c>
      <c r="D222" s="123">
        <v>2</v>
      </c>
      <c r="E222" s="58"/>
      <c r="F222" s="59">
        <v>2</v>
      </c>
      <c r="G222" s="60">
        <v>2</v>
      </c>
      <c r="H222" s="60"/>
      <c r="I222" s="61"/>
      <c r="J222" s="62">
        <v>1</v>
      </c>
      <c r="K222" s="63">
        <v>1</v>
      </c>
      <c r="L222" s="77"/>
      <c r="M222" s="60">
        <v>2</v>
      </c>
      <c r="N222" s="60"/>
      <c r="O222" s="61"/>
      <c r="P222" s="59"/>
      <c r="Q222" s="62"/>
      <c r="R222" s="62">
        <v>1</v>
      </c>
      <c r="S222" s="59"/>
      <c r="T222" s="59"/>
      <c r="U222" s="62">
        <v>1</v>
      </c>
      <c r="V222" s="64"/>
      <c r="W222" s="64"/>
      <c r="Y222" s="96">
        <v>1.1428571428571429E-2</v>
      </c>
      <c r="Z222" s="96">
        <v>0</v>
      </c>
      <c r="AA222" s="96">
        <v>1.3605442176870748E-2</v>
      </c>
      <c r="AB222" s="96">
        <v>1.1428571428571429E-2</v>
      </c>
      <c r="AC222" s="96" t="s">
        <v>51</v>
      </c>
      <c r="AD222" s="96" t="s">
        <v>51</v>
      </c>
      <c r="AE222" s="96">
        <v>3.2258064516129031E-2</v>
      </c>
      <c r="AF222" s="96">
        <v>2.2222222222222223E-2</v>
      </c>
      <c r="AG222" s="96">
        <v>0</v>
      </c>
      <c r="AH222" s="96">
        <v>1.4084507042253521E-2</v>
      </c>
      <c r="AI222" s="96">
        <v>0</v>
      </c>
      <c r="AJ222" s="96">
        <v>0</v>
      </c>
      <c r="AK222" s="96">
        <v>0</v>
      </c>
      <c r="AL222" s="96">
        <v>0</v>
      </c>
      <c r="AM222" s="96">
        <v>2.7027027027027029E-2</v>
      </c>
      <c r="AN222" s="96">
        <v>0</v>
      </c>
      <c r="AO222" s="96">
        <v>0</v>
      </c>
      <c r="AP222" s="96">
        <v>3.2258064516129031E-2</v>
      </c>
      <c r="AQ222" s="96">
        <v>0</v>
      </c>
      <c r="AR222" s="96">
        <v>0</v>
      </c>
    </row>
    <row r="223" spans="1:44" x14ac:dyDescent="0.3">
      <c r="A223" s="190"/>
      <c r="B223" s="183"/>
      <c r="C223" s="15" t="s">
        <v>160</v>
      </c>
      <c r="D223" s="123">
        <v>1</v>
      </c>
      <c r="E223" s="58">
        <v>1</v>
      </c>
      <c r="F223" s="67"/>
      <c r="G223" s="60">
        <v>1</v>
      </c>
      <c r="H223" s="60"/>
      <c r="I223" s="61"/>
      <c r="J223" s="62">
        <v>1</v>
      </c>
      <c r="K223" s="63"/>
      <c r="L223" s="77"/>
      <c r="M223" s="60">
        <v>1</v>
      </c>
      <c r="N223" s="60"/>
      <c r="O223" s="61"/>
      <c r="P223" s="59"/>
      <c r="Q223" s="62"/>
      <c r="R223" s="62"/>
      <c r="S223" s="59"/>
      <c r="T223" s="59"/>
      <c r="U223" s="62">
        <v>1</v>
      </c>
      <c r="V223" s="64"/>
      <c r="W223" s="64">
        <v>1</v>
      </c>
      <c r="Y223" s="96">
        <v>5.7142857142857143E-3</v>
      </c>
      <c r="Z223" s="96">
        <v>3.5714285714285712E-2</v>
      </c>
      <c r="AA223" s="96">
        <v>0</v>
      </c>
      <c r="AB223" s="96">
        <v>5.7142857142857143E-3</v>
      </c>
      <c r="AC223" s="96" t="s">
        <v>51</v>
      </c>
      <c r="AD223" s="96" t="s">
        <v>51</v>
      </c>
      <c r="AE223" s="96">
        <v>3.2258064516129031E-2</v>
      </c>
      <c r="AF223" s="96">
        <v>0</v>
      </c>
      <c r="AG223" s="96">
        <v>0</v>
      </c>
      <c r="AH223" s="96">
        <v>7.0422535211267607E-3</v>
      </c>
      <c r="AI223" s="96">
        <v>0</v>
      </c>
      <c r="AJ223" s="96">
        <v>0</v>
      </c>
      <c r="AK223" s="96">
        <v>0</v>
      </c>
      <c r="AL223" s="96">
        <v>0</v>
      </c>
      <c r="AM223" s="96">
        <v>0</v>
      </c>
      <c r="AN223" s="96">
        <v>0</v>
      </c>
      <c r="AO223" s="96">
        <v>0</v>
      </c>
      <c r="AP223" s="96">
        <v>3.2258064516129031E-2</v>
      </c>
      <c r="AQ223" s="96">
        <v>0</v>
      </c>
      <c r="AR223" s="96">
        <v>0.02</v>
      </c>
    </row>
    <row r="224" spans="1:44" x14ac:dyDescent="0.3">
      <c r="A224" s="190"/>
      <c r="B224" s="183"/>
      <c r="C224" s="15" t="s">
        <v>83</v>
      </c>
      <c r="D224" s="123">
        <v>3</v>
      </c>
      <c r="E224" s="58">
        <v>1</v>
      </c>
      <c r="F224" s="59">
        <v>2</v>
      </c>
      <c r="G224" s="60">
        <v>3</v>
      </c>
      <c r="H224" s="60"/>
      <c r="I224" s="61"/>
      <c r="J224" s="62">
        <v>2</v>
      </c>
      <c r="K224" s="63">
        <v>1</v>
      </c>
      <c r="L224" s="77"/>
      <c r="M224" s="60">
        <v>2</v>
      </c>
      <c r="N224" s="60">
        <v>1</v>
      </c>
      <c r="O224" s="61"/>
      <c r="P224" s="59">
        <v>2</v>
      </c>
      <c r="Q224" s="62"/>
      <c r="R224" s="62"/>
      <c r="S224" s="59">
        <v>1</v>
      </c>
      <c r="T224" s="59"/>
      <c r="U224" s="62"/>
      <c r="V224" s="64"/>
      <c r="W224" s="64">
        <v>1</v>
      </c>
      <c r="Y224" s="96">
        <v>1.7142857142857144E-2</v>
      </c>
      <c r="Z224" s="96">
        <v>3.5714285714285712E-2</v>
      </c>
      <c r="AA224" s="96">
        <v>1.3605442176870748E-2</v>
      </c>
      <c r="AB224" s="96">
        <v>1.7142857142857144E-2</v>
      </c>
      <c r="AC224" s="96" t="s">
        <v>51</v>
      </c>
      <c r="AD224" s="96" t="s">
        <v>51</v>
      </c>
      <c r="AE224" s="96">
        <v>6.4516129032258063E-2</v>
      </c>
      <c r="AF224" s="96">
        <v>2.2222222222222223E-2</v>
      </c>
      <c r="AG224" s="96">
        <v>0</v>
      </c>
      <c r="AH224" s="96">
        <v>1.4084507042253521E-2</v>
      </c>
      <c r="AI224" s="96">
        <v>3.4482758620689655E-2</v>
      </c>
      <c r="AJ224" s="96">
        <v>0</v>
      </c>
      <c r="AK224" s="96">
        <v>0.18181818181818182</v>
      </c>
      <c r="AL224" s="96">
        <v>0</v>
      </c>
      <c r="AM224" s="96">
        <v>0</v>
      </c>
      <c r="AN224" s="96">
        <v>2.7777777777777776E-2</v>
      </c>
      <c r="AO224" s="96">
        <v>0</v>
      </c>
      <c r="AP224" s="96">
        <v>0</v>
      </c>
      <c r="AQ224" s="96">
        <v>0</v>
      </c>
      <c r="AR224" s="96">
        <v>0.02</v>
      </c>
    </row>
    <row r="225" spans="1:44" x14ac:dyDescent="0.3">
      <c r="A225" s="190"/>
      <c r="B225" s="183"/>
      <c r="C225" s="15" t="s">
        <v>161</v>
      </c>
      <c r="D225" s="123">
        <v>5</v>
      </c>
      <c r="E225" s="58"/>
      <c r="F225" s="59">
        <v>5</v>
      </c>
      <c r="G225" s="60">
        <v>5</v>
      </c>
      <c r="H225" s="60"/>
      <c r="I225" s="61"/>
      <c r="J225" s="67"/>
      <c r="K225" s="63">
        <v>2</v>
      </c>
      <c r="L225" s="77">
        <v>3</v>
      </c>
      <c r="M225" s="60">
        <v>4</v>
      </c>
      <c r="N225" s="60">
        <v>1</v>
      </c>
      <c r="O225" s="61"/>
      <c r="P225" s="59"/>
      <c r="Q225" s="62"/>
      <c r="R225" s="62">
        <v>1</v>
      </c>
      <c r="S225" s="59">
        <v>2</v>
      </c>
      <c r="T225" s="59">
        <v>1</v>
      </c>
      <c r="U225" s="62">
        <v>1</v>
      </c>
      <c r="V225" s="64"/>
      <c r="W225" s="64">
        <v>2</v>
      </c>
      <c r="Y225" s="96">
        <v>2.8571428571428571E-2</v>
      </c>
      <c r="Z225" s="96">
        <v>0</v>
      </c>
      <c r="AA225" s="96">
        <v>3.4013605442176874E-2</v>
      </c>
      <c r="AB225" s="96">
        <v>2.8571428571428571E-2</v>
      </c>
      <c r="AC225" s="96" t="s">
        <v>51</v>
      </c>
      <c r="AD225" s="96" t="s">
        <v>51</v>
      </c>
      <c r="AE225" s="96">
        <v>0</v>
      </c>
      <c r="AF225" s="96">
        <v>4.4444444444444446E-2</v>
      </c>
      <c r="AG225" s="96">
        <v>3.0303030303030304E-2</v>
      </c>
      <c r="AH225" s="96">
        <v>2.8169014084507043E-2</v>
      </c>
      <c r="AI225" s="96">
        <v>3.4482758620689655E-2</v>
      </c>
      <c r="AJ225" s="96">
        <v>0</v>
      </c>
      <c r="AK225" s="96">
        <v>0</v>
      </c>
      <c r="AL225" s="96">
        <v>0</v>
      </c>
      <c r="AM225" s="96">
        <v>2.7027027027027029E-2</v>
      </c>
      <c r="AN225" s="96">
        <v>5.5555555555555552E-2</v>
      </c>
      <c r="AO225" s="96">
        <v>4.7619047619047616E-2</v>
      </c>
      <c r="AP225" s="96">
        <v>3.2258064516129031E-2</v>
      </c>
      <c r="AQ225" s="96">
        <v>0</v>
      </c>
      <c r="AR225" s="96">
        <v>0.04</v>
      </c>
    </row>
    <row r="226" spans="1:44" x14ac:dyDescent="0.3">
      <c r="A226" s="190"/>
      <c r="B226" s="183"/>
      <c r="C226" s="15" t="s">
        <v>78</v>
      </c>
      <c r="D226" s="123">
        <v>12</v>
      </c>
      <c r="E226" s="58">
        <v>3</v>
      </c>
      <c r="F226" s="59">
        <v>9</v>
      </c>
      <c r="G226" s="60">
        <v>12</v>
      </c>
      <c r="H226" s="60"/>
      <c r="I226" s="61"/>
      <c r="J226" s="62">
        <v>3</v>
      </c>
      <c r="K226" s="63">
        <v>2</v>
      </c>
      <c r="L226" s="77">
        <v>7</v>
      </c>
      <c r="M226" s="60">
        <v>11</v>
      </c>
      <c r="N226" s="60">
        <v>1</v>
      </c>
      <c r="O226" s="61"/>
      <c r="P226" s="59">
        <v>1</v>
      </c>
      <c r="Q226" s="62">
        <v>2</v>
      </c>
      <c r="R226" s="62">
        <v>3</v>
      </c>
      <c r="S226" s="59">
        <v>4</v>
      </c>
      <c r="T226" s="59"/>
      <c r="U226" s="62">
        <v>2</v>
      </c>
      <c r="V226" s="64">
        <v>2</v>
      </c>
      <c r="W226" s="64">
        <v>4</v>
      </c>
      <c r="Y226" s="96">
        <v>6.8571428571428575E-2</v>
      </c>
      <c r="Z226" s="96">
        <v>0.10714285714285714</v>
      </c>
      <c r="AA226" s="96">
        <v>6.1224489795918366E-2</v>
      </c>
      <c r="AB226" s="96">
        <v>6.8571428571428575E-2</v>
      </c>
      <c r="AC226" s="96" t="s">
        <v>51</v>
      </c>
      <c r="AD226" s="96" t="s">
        <v>51</v>
      </c>
      <c r="AE226" s="96">
        <v>9.6774193548387094E-2</v>
      </c>
      <c r="AF226" s="96">
        <v>4.4444444444444446E-2</v>
      </c>
      <c r="AG226" s="96">
        <v>7.0707070707070704E-2</v>
      </c>
      <c r="AH226" s="96">
        <v>7.746478873239436E-2</v>
      </c>
      <c r="AI226" s="96">
        <v>3.4482758620689655E-2</v>
      </c>
      <c r="AJ226" s="96">
        <v>0</v>
      </c>
      <c r="AK226" s="96">
        <v>9.0909090909090912E-2</v>
      </c>
      <c r="AL226" s="96">
        <v>5.128205128205128E-2</v>
      </c>
      <c r="AM226" s="96">
        <v>8.1081081081081086E-2</v>
      </c>
      <c r="AN226" s="96">
        <v>0.1111111111111111</v>
      </c>
      <c r="AO226" s="96">
        <v>0</v>
      </c>
      <c r="AP226" s="96">
        <v>6.4516129032258063E-2</v>
      </c>
      <c r="AQ226" s="96">
        <v>4.2553191489361701E-2</v>
      </c>
      <c r="AR226" s="96">
        <v>0.08</v>
      </c>
    </row>
    <row r="227" spans="1:44" x14ac:dyDescent="0.3">
      <c r="A227" s="190"/>
      <c r="B227" s="183"/>
      <c r="C227" s="15" t="s">
        <v>162</v>
      </c>
      <c r="D227" s="123">
        <v>22</v>
      </c>
      <c r="E227" s="58">
        <v>3</v>
      </c>
      <c r="F227" s="59">
        <v>19</v>
      </c>
      <c r="G227" s="60">
        <v>22</v>
      </c>
      <c r="H227" s="60"/>
      <c r="I227" s="61"/>
      <c r="J227" s="62">
        <v>4</v>
      </c>
      <c r="K227" s="63">
        <v>6</v>
      </c>
      <c r="L227" s="77">
        <v>12</v>
      </c>
      <c r="M227" s="60">
        <v>16</v>
      </c>
      <c r="N227" s="60">
        <v>5</v>
      </c>
      <c r="O227" s="61">
        <v>1</v>
      </c>
      <c r="P227" s="59">
        <v>2</v>
      </c>
      <c r="Q227" s="62">
        <v>6</v>
      </c>
      <c r="R227" s="62">
        <v>5</v>
      </c>
      <c r="S227" s="59">
        <v>3</v>
      </c>
      <c r="T227" s="59">
        <v>2</v>
      </c>
      <c r="U227" s="62">
        <v>4</v>
      </c>
      <c r="V227" s="64">
        <v>4</v>
      </c>
      <c r="W227" s="64">
        <v>6</v>
      </c>
      <c r="Y227" s="96">
        <v>0.12571428571428572</v>
      </c>
      <c r="Z227" s="96">
        <v>0.10714285714285714</v>
      </c>
      <c r="AA227" s="96">
        <v>0.12925170068027211</v>
      </c>
      <c r="AB227" s="96">
        <v>0.12571428571428572</v>
      </c>
      <c r="AC227" s="96" t="s">
        <v>51</v>
      </c>
      <c r="AD227" s="96" t="s">
        <v>51</v>
      </c>
      <c r="AE227" s="96">
        <v>0.12903225806451613</v>
      </c>
      <c r="AF227" s="96">
        <v>0.13333333333333333</v>
      </c>
      <c r="AG227" s="96">
        <v>0.12121212121212122</v>
      </c>
      <c r="AH227" s="96">
        <v>0.11267605633802817</v>
      </c>
      <c r="AI227" s="96">
        <v>0.17241379310344829</v>
      </c>
      <c r="AJ227" s="96">
        <v>0.25</v>
      </c>
      <c r="AK227" s="96">
        <v>0.18181818181818182</v>
      </c>
      <c r="AL227" s="96">
        <v>0.15384615384615385</v>
      </c>
      <c r="AM227" s="96">
        <v>0.13513513513513514</v>
      </c>
      <c r="AN227" s="96">
        <v>8.3333333333333329E-2</v>
      </c>
      <c r="AO227" s="96">
        <v>9.5238095238095233E-2</v>
      </c>
      <c r="AP227" s="96">
        <v>0.12903225806451613</v>
      </c>
      <c r="AQ227" s="96">
        <v>8.5106382978723402E-2</v>
      </c>
      <c r="AR227" s="96">
        <v>0.12</v>
      </c>
    </row>
    <row r="228" spans="1:44" x14ac:dyDescent="0.3">
      <c r="A228" s="190"/>
      <c r="B228" s="183"/>
      <c r="C228" s="15" t="s">
        <v>33</v>
      </c>
      <c r="D228" s="123">
        <v>7</v>
      </c>
      <c r="E228" s="58">
        <v>1</v>
      </c>
      <c r="F228" s="59">
        <v>6</v>
      </c>
      <c r="G228" s="60">
        <v>7</v>
      </c>
      <c r="H228" s="60"/>
      <c r="I228" s="61"/>
      <c r="J228" s="62">
        <v>1</v>
      </c>
      <c r="K228" s="63">
        <v>2</v>
      </c>
      <c r="L228" s="77">
        <v>4</v>
      </c>
      <c r="M228" s="60">
        <v>5</v>
      </c>
      <c r="N228" s="60">
        <v>2</v>
      </c>
      <c r="O228" s="61"/>
      <c r="P228" s="59"/>
      <c r="Q228" s="62">
        <v>1</v>
      </c>
      <c r="R228" s="62">
        <v>3</v>
      </c>
      <c r="S228" s="59">
        <v>2</v>
      </c>
      <c r="T228" s="59"/>
      <c r="U228" s="62">
        <v>1</v>
      </c>
      <c r="V228" s="64">
        <v>2</v>
      </c>
      <c r="W228" s="64">
        <v>2</v>
      </c>
      <c r="Y228" s="96">
        <v>0.04</v>
      </c>
      <c r="Z228" s="96">
        <v>3.5714285714285712E-2</v>
      </c>
      <c r="AA228" s="96">
        <v>4.0816326530612242E-2</v>
      </c>
      <c r="AB228" s="96">
        <v>0.04</v>
      </c>
      <c r="AC228" s="96" t="s">
        <v>51</v>
      </c>
      <c r="AD228" s="96" t="s">
        <v>51</v>
      </c>
      <c r="AE228" s="96">
        <v>3.2258064516129031E-2</v>
      </c>
      <c r="AF228" s="96">
        <v>4.4444444444444446E-2</v>
      </c>
      <c r="AG228" s="96">
        <v>4.0404040404040407E-2</v>
      </c>
      <c r="AH228" s="96">
        <v>3.5211267605633804E-2</v>
      </c>
      <c r="AI228" s="96">
        <v>6.8965517241379309E-2</v>
      </c>
      <c r="AJ228" s="96">
        <v>0</v>
      </c>
      <c r="AK228" s="96">
        <v>0</v>
      </c>
      <c r="AL228" s="96">
        <v>2.564102564102564E-2</v>
      </c>
      <c r="AM228" s="96">
        <v>8.1081081081081086E-2</v>
      </c>
      <c r="AN228" s="96">
        <v>5.5555555555555552E-2</v>
      </c>
      <c r="AO228" s="96">
        <v>0</v>
      </c>
      <c r="AP228" s="96">
        <v>3.2258064516129031E-2</v>
      </c>
      <c r="AQ228" s="96">
        <v>4.2553191489361701E-2</v>
      </c>
      <c r="AR228" s="96">
        <v>0.04</v>
      </c>
    </row>
    <row r="229" spans="1:44" x14ac:dyDescent="0.3">
      <c r="A229" s="190"/>
      <c r="B229" s="183"/>
      <c r="C229" s="15" t="s">
        <v>163</v>
      </c>
      <c r="D229" s="123">
        <v>2</v>
      </c>
      <c r="E229" s="58"/>
      <c r="F229" s="59">
        <v>2</v>
      </c>
      <c r="G229" s="60">
        <v>2</v>
      </c>
      <c r="H229" s="60"/>
      <c r="I229" s="61"/>
      <c r="J229" s="67"/>
      <c r="K229" s="63"/>
      <c r="L229" s="77">
        <v>2</v>
      </c>
      <c r="M229" s="60">
        <v>2</v>
      </c>
      <c r="N229" s="60"/>
      <c r="O229" s="61"/>
      <c r="P229" s="59"/>
      <c r="Q229" s="62">
        <v>1</v>
      </c>
      <c r="R229" s="62"/>
      <c r="S229" s="59"/>
      <c r="T229" s="59"/>
      <c r="U229" s="62">
        <v>1</v>
      </c>
      <c r="V229" s="64">
        <v>1</v>
      </c>
      <c r="W229" s="64"/>
      <c r="Y229" s="96">
        <v>1.1428571428571429E-2</v>
      </c>
      <c r="Z229" s="96">
        <v>0</v>
      </c>
      <c r="AA229" s="96">
        <v>1.3605442176870748E-2</v>
      </c>
      <c r="AB229" s="96">
        <v>1.1428571428571429E-2</v>
      </c>
      <c r="AC229" s="96" t="s">
        <v>51</v>
      </c>
      <c r="AD229" s="96" t="s">
        <v>51</v>
      </c>
      <c r="AE229" s="96">
        <v>0</v>
      </c>
      <c r="AF229" s="96">
        <v>0</v>
      </c>
      <c r="AG229" s="96">
        <v>2.0202020202020204E-2</v>
      </c>
      <c r="AH229" s="96">
        <v>1.4084507042253521E-2</v>
      </c>
      <c r="AI229" s="96">
        <v>0</v>
      </c>
      <c r="AJ229" s="96">
        <v>0</v>
      </c>
      <c r="AK229" s="96">
        <v>0</v>
      </c>
      <c r="AL229" s="96">
        <v>2.564102564102564E-2</v>
      </c>
      <c r="AM229" s="96">
        <v>0</v>
      </c>
      <c r="AN229" s="96">
        <v>0</v>
      </c>
      <c r="AO229" s="96">
        <v>0</v>
      </c>
      <c r="AP229" s="96">
        <v>3.2258064516129031E-2</v>
      </c>
      <c r="AQ229" s="96">
        <v>2.1276595744680851E-2</v>
      </c>
      <c r="AR229" s="96">
        <v>0</v>
      </c>
    </row>
    <row r="230" spans="1:44" x14ac:dyDescent="0.3">
      <c r="A230" s="190"/>
      <c r="B230" s="183"/>
      <c r="C230" s="15" t="s">
        <v>43</v>
      </c>
      <c r="D230" s="123">
        <v>26</v>
      </c>
      <c r="E230" s="58">
        <v>7</v>
      </c>
      <c r="F230" s="59">
        <v>19</v>
      </c>
      <c r="G230" s="60">
        <v>26</v>
      </c>
      <c r="H230" s="60"/>
      <c r="I230" s="61"/>
      <c r="J230" s="62">
        <v>5</v>
      </c>
      <c r="K230" s="63">
        <v>7</v>
      </c>
      <c r="L230" s="77">
        <v>14</v>
      </c>
      <c r="M230" s="60">
        <v>21</v>
      </c>
      <c r="N230" s="60">
        <v>5</v>
      </c>
      <c r="O230" s="61"/>
      <c r="P230" s="59">
        <v>2</v>
      </c>
      <c r="Q230" s="62">
        <v>6</v>
      </c>
      <c r="R230" s="62">
        <v>3</v>
      </c>
      <c r="S230" s="59">
        <v>5</v>
      </c>
      <c r="T230" s="59">
        <v>3</v>
      </c>
      <c r="U230" s="62">
        <v>7</v>
      </c>
      <c r="V230" s="64">
        <v>8</v>
      </c>
      <c r="W230" s="64">
        <v>6</v>
      </c>
      <c r="Y230" s="96">
        <v>0.14857142857142858</v>
      </c>
      <c r="Z230" s="96">
        <v>0.25</v>
      </c>
      <c r="AA230" s="96">
        <v>0.12925170068027211</v>
      </c>
      <c r="AB230" s="96">
        <v>0.14857142857142858</v>
      </c>
      <c r="AC230" s="96" t="s">
        <v>51</v>
      </c>
      <c r="AD230" s="96" t="s">
        <v>51</v>
      </c>
      <c r="AE230" s="96">
        <v>0.16129032258064516</v>
      </c>
      <c r="AF230" s="96">
        <v>0.15555555555555556</v>
      </c>
      <c r="AG230" s="96">
        <v>0.14141414141414141</v>
      </c>
      <c r="AH230" s="96">
        <v>0.14788732394366197</v>
      </c>
      <c r="AI230" s="96">
        <v>0.17241379310344829</v>
      </c>
      <c r="AJ230" s="96">
        <v>0</v>
      </c>
      <c r="AK230" s="96">
        <v>0.18181818181818182</v>
      </c>
      <c r="AL230" s="96">
        <v>0.15384615384615385</v>
      </c>
      <c r="AM230" s="96">
        <v>8.1081081081081086E-2</v>
      </c>
      <c r="AN230" s="96">
        <v>0.1388888888888889</v>
      </c>
      <c r="AO230" s="96">
        <v>0.14285714285714285</v>
      </c>
      <c r="AP230" s="96">
        <v>0.22580645161290322</v>
      </c>
      <c r="AQ230" s="96">
        <v>0.1702127659574468</v>
      </c>
      <c r="AR230" s="96">
        <v>0.12</v>
      </c>
    </row>
    <row r="231" spans="1:44" x14ac:dyDescent="0.3">
      <c r="A231" s="190"/>
      <c r="B231" s="183"/>
      <c r="C231" s="15" t="s">
        <v>164</v>
      </c>
      <c r="D231" s="123">
        <v>21</v>
      </c>
      <c r="E231" s="58"/>
      <c r="F231" s="59">
        <v>21</v>
      </c>
      <c r="G231" s="60">
        <v>21</v>
      </c>
      <c r="H231" s="60"/>
      <c r="I231" s="61"/>
      <c r="J231" s="62">
        <v>1</v>
      </c>
      <c r="K231" s="63">
        <v>6</v>
      </c>
      <c r="L231" s="77">
        <v>14</v>
      </c>
      <c r="M231" s="60">
        <v>17</v>
      </c>
      <c r="N231" s="60">
        <v>3</v>
      </c>
      <c r="O231" s="61">
        <v>1</v>
      </c>
      <c r="P231" s="59"/>
      <c r="Q231" s="62">
        <v>5</v>
      </c>
      <c r="R231" s="62">
        <v>7</v>
      </c>
      <c r="S231" s="59">
        <v>5</v>
      </c>
      <c r="T231" s="59">
        <v>1</v>
      </c>
      <c r="U231" s="62">
        <v>3</v>
      </c>
      <c r="V231" s="64">
        <v>6</v>
      </c>
      <c r="W231" s="64">
        <v>7</v>
      </c>
      <c r="Y231" s="96">
        <v>0.12</v>
      </c>
      <c r="Z231" s="96">
        <v>0</v>
      </c>
      <c r="AA231" s="96">
        <v>0.14285714285714285</v>
      </c>
      <c r="AB231" s="96">
        <v>0.12</v>
      </c>
      <c r="AC231" s="96" t="s">
        <v>51</v>
      </c>
      <c r="AD231" s="96" t="s">
        <v>51</v>
      </c>
      <c r="AE231" s="96">
        <v>3.2258064516129031E-2</v>
      </c>
      <c r="AF231" s="96">
        <v>0.13333333333333333</v>
      </c>
      <c r="AG231" s="96">
        <v>0.14141414141414141</v>
      </c>
      <c r="AH231" s="96">
        <v>0.11971830985915492</v>
      </c>
      <c r="AI231" s="96">
        <v>0.10344827586206896</v>
      </c>
      <c r="AJ231" s="96">
        <v>0.25</v>
      </c>
      <c r="AK231" s="96">
        <v>0</v>
      </c>
      <c r="AL231" s="96">
        <v>0.12820512820512819</v>
      </c>
      <c r="AM231" s="96">
        <v>0.1891891891891892</v>
      </c>
      <c r="AN231" s="96">
        <v>0.1388888888888889</v>
      </c>
      <c r="AO231" s="96">
        <v>4.7619047619047616E-2</v>
      </c>
      <c r="AP231" s="96">
        <v>9.6774193548387094E-2</v>
      </c>
      <c r="AQ231" s="96">
        <v>0.1276595744680851</v>
      </c>
      <c r="AR231" s="96">
        <v>0.14000000000000001</v>
      </c>
    </row>
    <row r="232" spans="1:44" x14ac:dyDescent="0.3">
      <c r="A232" s="190"/>
      <c r="B232" s="183"/>
      <c r="C232" s="15" t="s">
        <v>165</v>
      </c>
      <c r="D232" s="123">
        <v>4</v>
      </c>
      <c r="E232" s="58">
        <v>1</v>
      </c>
      <c r="F232" s="59">
        <v>3</v>
      </c>
      <c r="G232" s="60">
        <v>4</v>
      </c>
      <c r="H232" s="60"/>
      <c r="I232" s="61"/>
      <c r="J232" s="62">
        <v>1</v>
      </c>
      <c r="K232" s="63"/>
      <c r="L232" s="77">
        <v>3</v>
      </c>
      <c r="M232" s="60">
        <v>4</v>
      </c>
      <c r="N232" s="60"/>
      <c r="O232" s="61"/>
      <c r="P232" s="59"/>
      <c r="Q232" s="62">
        <v>1</v>
      </c>
      <c r="R232" s="62">
        <v>1</v>
      </c>
      <c r="S232" s="59"/>
      <c r="T232" s="59"/>
      <c r="U232" s="62">
        <v>2</v>
      </c>
      <c r="V232" s="64"/>
      <c r="W232" s="64">
        <v>1</v>
      </c>
      <c r="Y232" s="96">
        <v>2.2857142857142857E-2</v>
      </c>
      <c r="Z232" s="96">
        <v>3.5714285714285712E-2</v>
      </c>
      <c r="AA232" s="96">
        <v>2.0408163265306121E-2</v>
      </c>
      <c r="AB232" s="96">
        <v>2.2857142857142857E-2</v>
      </c>
      <c r="AC232" s="96" t="s">
        <v>51</v>
      </c>
      <c r="AD232" s="96" t="s">
        <v>51</v>
      </c>
      <c r="AE232" s="96">
        <v>3.2258064516129031E-2</v>
      </c>
      <c r="AF232" s="96">
        <v>0</v>
      </c>
      <c r="AG232" s="96">
        <v>3.0303030303030304E-2</v>
      </c>
      <c r="AH232" s="96">
        <v>2.8169014084507043E-2</v>
      </c>
      <c r="AI232" s="96">
        <v>0</v>
      </c>
      <c r="AJ232" s="96">
        <v>0</v>
      </c>
      <c r="AK232" s="96">
        <v>0</v>
      </c>
      <c r="AL232" s="96">
        <v>2.564102564102564E-2</v>
      </c>
      <c r="AM232" s="96">
        <v>2.7027027027027029E-2</v>
      </c>
      <c r="AN232" s="96">
        <v>0</v>
      </c>
      <c r="AO232" s="96">
        <v>0</v>
      </c>
      <c r="AP232" s="96">
        <v>6.4516129032258063E-2</v>
      </c>
      <c r="AQ232" s="96">
        <v>0</v>
      </c>
      <c r="AR232" s="96">
        <v>0.02</v>
      </c>
    </row>
    <row r="233" spans="1:44" x14ac:dyDescent="0.3">
      <c r="A233" s="190"/>
      <c r="B233" s="183"/>
      <c r="C233" s="15" t="s">
        <v>166</v>
      </c>
      <c r="D233" s="123">
        <v>27</v>
      </c>
      <c r="E233" s="58">
        <v>6</v>
      </c>
      <c r="F233" s="59">
        <v>21</v>
      </c>
      <c r="G233" s="60">
        <v>27</v>
      </c>
      <c r="H233" s="60"/>
      <c r="I233" s="61"/>
      <c r="J233" s="62">
        <v>6</v>
      </c>
      <c r="K233" s="63">
        <v>4</v>
      </c>
      <c r="L233" s="77">
        <v>17</v>
      </c>
      <c r="M233" s="60">
        <v>22</v>
      </c>
      <c r="N233" s="60">
        <v>4</v>
      </c>
      <c r="O233" s="61">
        <v>1</v>
      </c>
      <c r="P233" s="59">
        <v>2</v>
      </c>
      <c r="Q233" s="62">
        <v>7</v>
      </c>
      <c r="R233" s="62">
        <v>6</v>
      </c>
      <c r="S233" s="59">
        <v>6</v>
      </c>
      <c r="T233" s="59">
        <v>3</v>
      </c>
      <c r="U233" s="62">
        <v>3</v>
      </c>
      <c r="V233" s="64">
        <v>10</v>
      </c>
      <c r="W233" s="64">
        <v>10</v>
      </c>
      <c r="Y233" s="96">
        <v>0.15428571428571428</v>
      </c>
      <c r="Z233" s="96">
        <v>0.21428571428571427</v>
      </c>
      <c r="AA233" s="96">
        <v>0.14285714285714285</v>
      </c>
      <c r="AB233" s="96">
        <v>0.15428571428571428</v>
      </c>
      <c r="AC233" s="96" t="s">
        <v>51</v>
      </c>
      <c r="AD233" s="96" t="s">
        <v>51</v>
      </c>
      <c r="AE233" s="96">
        <v>0.19354838709677419</v>
      </c>
      <c r="AF233" s="96">
        <v>8.8888888888888892E-2</v>
      </c>
      <c r="AG233" s="96">
        <v>0.17171717171717171</v>
      </c>
      <c r="AH233" s="96">
        <v>0.15492957746478872</v>
      </c>
      <c r="AI233" s="96">
        <v>0.13793103448275862</v>
      </c>
      <c r="AJ233" s="96">
        <v>0.25</v>
      </c>
      <c r="AK233" s="96">
        <v>0.18181818181818182</v>
      </c>
      <c r="AL233" s="96">
        <v>0.17948717948717949</v>
      </c>
      <c r="AM233" s="96">
        <v>0.16216216216216217</v>
      </c>
      <c r="AN233" s="96">
        <v>0.16666666666666666</v>
      </c>
      <c r="AO233" s="96">
        <v>0.14285714285714285</v>
      </c>
      <c r="AP233" s="96">
        <v>9.6774193548387094E-2</v>
      </c>
      <c r="AQ233" s="96">
        <v>0.21276595744680851</v>
      </c>
      <c r="AR233" s="96">
        <v>0.2</v>
      </c>
    </row>
    <row r="234" spans="1:44" x14ac:dyDescent="0.3">
      <c r="A234" s="190"/>
      <c r="B234" s="183"/>
      <c r="C234" s="15" t="s">
        <v>167</v>
      </c>
      <c r="D234" s="123">
        <v>3</v>
      </c>
      <c r="E234" s="58"/>
      <c r="F234" s="59">
        <v>3</v>
      </c>
      <c r="G234" s="60">
        <v>3</v>
      </c>
      <c r="H234" s="60"/>
      <c r="I234" s="61"/>
      <c r="J234" s="67"/>
      <c r="K234" s="63">
        <v>2</v>
      </c>
      <c r="L234" s="77">
        <v>1</v>
      </c>
      <c r="M234" s="60">
        <v>3</v>
      </c>
      <c r="N234" s="60"/>
      <c r="O234" s="61"/>
      <c r="P234" s="59"/>
      <c r="Q234" s="62"/>
      <c r="R234" s="62">
        <v>1</v>
      </c>
      <c r="S234" s="59">
        <v>1</v>
      </c>
      <c r="T234" s="59">
        <v>1</v>
      </c>
      <c r="U234" s="62"/>
      <c r="V234" s="64">
        <v>1</v>
      </c>
      <c r="W234" s="64">
        <v>1</v>
      </c>
      <c r="Y234" s="96">
        <v>1.7142857142857144E-2</v>
      </c>
      <c r="Z234" s="96">
        <v>0</v>
      </c>
      <c r="AA234" s="96">
        <v>2.0408163265306121E-2</v>
      </c>
      <c r="AB234" s="96">
        <v>1.7142857142857144E-2</v>
      </c>
      <c r="AC234" s="96" t="s">
        <v>51</v>
      </c>
      <c r="AD234" s="96" t="s">
        <v>51</v>
      </c>
      <c r="AE234" s="96">
        <v>0</v>
      </c>
      <c r="AF234" s="96">
        <v>4.4444444444444446E-2</v>
      </c>
      <c r="AG234" s="96">
        <v>1.0101010101010102E-2</v>
      </c>
      <c r="AH234" s="96">
        <v>2.1126760563380281E-2</v>
      </c>
      <c r="AI234" s="96">
        <v>0</v>
      </c>
      <c r="AJ234" s="96">
        <v>0</v>
      </c>
      <c r="AK234" s="96">
        <v>0</v>
      </c>
      <c r="AL234" s="96">
        <v>0</v>
      </c>
      <c r="AM234" s="96">
        <v>2.7027027027027029E-2</v>
      </c>
      <c r="AN234" s="96">
        <v>2.7777777777777776E-2</v>
      </c>
      <c r="AO234" s="96">
        <v>4.7619047619047616E-2</v>
      </c>
      <c r="AP234" s="96">
        <v>0</v>
      </c>
      <c r="AQ234" s="96">
        <v>2.1276595744680851E-2</v>
      </c>
      <c r="AR234" s="96">
        <v>0.02</v>
      </c>
    </row>
    <row r="235" spans="1:44" x14ac:dyDescent="0.3">
      <c r="A235" s="190"/>
      <c r="B235" s="183"/>
      <c r="C235" s="15" t="s">
        <v>168</v>
      </c>
      <c r="D235" s="123">
        <v>6</v>
      </c>
      <c r="E235" s="58"/>
      <c r="F235" s="59">
        <v>6</v>
      </c>
      <c r="G235" s="60">
        <v>6</v>
      </c>
      <c r="H235" s="60"/>
      <c r="I235" s="61"/>
      <c r="J235" s="62">
        <v>1</v>
      </c>
      <c r="K235" s="63"/>
      <c r="L235" s="77">
        <v>5</v>
      </c>
      <c r="M235" s="60">
        <v>6</v>
      </c>
      <c r="N235" s="60"/>
      <c r="O235" s="61"/>
      <c r="P235" s="59"/>
      <c r="Q235" s="62">
        <v>2</v>
      </c>
      <c r="R235" s="62">
        <v>1</v>
      </c>
      <c r="S235" s="59"/>
      <c r="T235" s="59">
        <v>3</v>
      </c>
      <c r="U235" s="62"/>
      <c r="V235" s="64">
        <v>1</v>
      </c>
      <c r="W235" s="64"/>
      <c r="Y235" s="96">
        <v>3.4285714285714287E-2</v>
      </c>
      <c r="Z235" s="96">
        <v>0</v>
      </c>
      <c r="AA235" s="96">
        <v>4.0816326530612242E-2</v>
      </c>
      <c r="AB235" s="96">
        <v>3.4285714285714287E-2</v>
      </c>
      <c r="AC235" s="96" t="s">
        <v>51</v>
      </c>
      <c r="AD235" s="96" t="s">
        <v>51</v>
      </c>
      <c r="AE235" s="96">
        <v>3.2258064516129031E-2</v>
      </c>
      <c r="AF235" s="96">
        <v>0</v>
      </c>
      <c r="AG235" s="96">
        <v>5.0505050505050504E-2</v>
      </c>
      <c r="AH235" s="96">
        <v>4.2253521126760563E-2</v>
      </c>
      <c r="AI235" s="96">
        <v>0</v>
      </c>
      <c r="AJ235" s="96">
        <v>0</v>
      </c>
      <c r="AK235" s="96">
        <v>0</v>
      </c>
      <c r="AL235" s="96">
        <v>5.128205128205128E-2</v>
      </c>
      <c r="AM235" s="96">
        <v>2.7027027027027029E-2</v>
      </c>
      <c r="AN235" s="96">
        <v>0</v>
      </c>
      <c r="AO235" s="96">
        <v>0.14285714285714285</v>
      </c>
      <c r="AP235" s="96">
        <v>0</v>
      </c>
      <c r="AQ235" s="96">
        <v>2.1276595744680851E-2</v>
      </c>
      <c r="AR235" s="96">
        <v>0</v>
      </c>
    </row>
    <row r="236" spans="1:44" x14ac:dyDescent="0.3">
      <c r="A236" s="190"/>
      <c r="B236" s="183"/>
      <c r="C236" s="15" t="s">
        <v>169</v>
      </c>
      <c r="D236" s="123">
        <v>2</v>
      </c>
      <c r="E236" s="58">
        <v>1</v>
      </c>
      <c r="F236" s="59">
        <v>1</v>
      </c>
      <c r="G236" s="60">
        <v>2</v>
      </c>
      <c r="H236" s="60"/>
      <c r="I236" s="61"/>
      <c r="J236" s="67"/>
      <c r="K236" s="63">
        <v>1</v>
      </c>
      <c r="L236" s="77">
        <v>1</v>
      </c>
      <c r="M236" s="60">
        <v>2</v>
      </c>
      <c r="N236" s="60"/>
      <c r="O236" s="61"/>
      <c r="P236" s="59"/>
      <c r="Q236" s="62"/>
      <c r="R236" s="62">
        <v>1</v>
      </c>
      <c r="S236" s="59">
        <v>1</v>
      </c>
      <c r="T236" s="59"/>
      <c r="U236" s="62"/>
      <c r="V236" s="64"/>
      <c r="W236" s="64">
        <v>1</v>
      </c>
      <c r="Y236" s="96">
        <v>1.1428571428571429E-2</v>
      </c>
      <c r="Z236" s="96">
        <v>3.5714285714285712E-2</v>
      </c>
      <c r="AA236" s="96">
        <v>6.8027210884353739E-3</v>
      </c>
      <c r="AB236" s="96">
        <v>1.1428571428571429E-2</v>
      </c>
      <c r="AC236" s="96" t="s">
        <v>51</v>
      </c>
      <c r="AD236" s="96" t="s">
        <v>51</v>
      </c>
      <c r="AE236" s="96">
        <v>0</v>
      </c>
      <c r="AF236" s="96">
        <v>2.2222222222222223E-2</v>
      </c>
      <c r="AG236" s="96">
        <v>1.0101010101010102E-2</v>
      </c>
      <c r="AH236" s="96">
        <v>1.4084507042253521E-2</v>
      </c>
      <c r="AI236" s="96">
        <v>0</v>
      </c>
      <c r="AJ236" s="96">
        <v>0</v>
      </c>
      <c r="AK236" s="96">
        <v>0</v>
      </c>
      <c r="AL236" s="96">
        <v>0</v>
      </c>
      <c r="AM236" s="96">
        <v>2.7027027027027029E-2</v>
      </c>
      <c r="AN236" s="96">
        <v>2.7777777777777776E-2</v>
      </c>
      <c r="AO236" s="96">
        <v>0</v>
      </c>
      <c r="AP236" s="96">
        <v>0</v>
      </c>
      <c r="AQ236" s="96">
        <v>0</v>
      </c>
      <c r="AR236" s="96">
        <v>0.02</v>
      </c>
    </row>
    <row r="237" spans="1:44" x14ac:dyDescent="0.3">
      <c r="A237" s="190"/>
      <c r="B237" s="183"/>
      <c r="C237" s="15" t="s">
        <v>79</v>
      </c>
      <c r="D237" s="123">
        <v>8</v>
      </c>
      <c r="E237" s="58">
        <v>3</v>
      </c>
      <c r="F237" s="59">
        <v>5</v>
      </c>
      <c r="G237" s="60">
        <v>8</v>
      </c>
      <c r="H237" s="60"/>
      <c r="I237" s="61"/>
      <c r="J237" s="62">
        <v>3</v>
      </c>
      <c r="K237" s="63">
        <v>4</v>
      </c>
      <c r="L237" s="77">
        <v>1</v>
      </c>
      <c r="M237" s="60">
        <v>7</v>
      </c>
      <c r="N237" s="60"/>
      <c r="O237" s="61">
        <v>1</v>
      </c>
      <c r="P237" s="59">
        <v>1</v>
      </c>
      <c r="Q237" s="62">
        <v>3</v>
      </c>
      <c r="R237" s="62"/>
      <c r="S237" s="59">
        <v>1</v>
      </c>
      <c r="T237" s="59">
        <v>1</v>
      </c>
      <c r="U237" s="62">
        <v>2</v>
      </c>
      <c r="V237" s="64">
        <v>3</v>
      </c>
      <c r="W237" s="64">
        <v>3</v>
      </c>
      <c r="Y237" s="96">
        <v>4.5714285714285714E-2</v>
      </c>
      <c r="Z237" s="96">
        <v>0.10714285714285714</v>
      </c>
      <c r="AA237" s="96">
        <v>3.4013605442176874E-2</v>
      </c>
      <c r="AB237" s="96">
        <v>4.5714285714285714E-2</v>
      </c>
      <c r="AC237" s="96" t="s">
        <v>51</v>
      </c>
      <c r="AD237" s="96" t="s">
        <v>51</v>
      </c>
      <c r="AE237" s="96">
        <v>9.6774193548387094E-2</v>
      </c>
      <c r="AF237" s="96">
        <v>8.8888888888888892E-2</v>
      </c>
      <c r="AG237" s="96">
        <v>1.0101010101010102E-2</v>
      </c>
      <c r="AH237" s="96">
        <v>4.9295774647887321E-2</v>
      </c>
      <c r="AI237" s="96">
        <v>0</v>
      </c>
      <c r="AJ237" s="96">
        <v>0.25</v>
      </c>
      <c r="AK237" s="96">
        <v>9.0909090909090912E-2</v>
      </c>
      <c r="AL237" s="96">
        <v>7.6923076923076927E-2</v>
      </c>
      <c r="AM237" s="96">
        <v>0</v>
      </c>
      <c r="AN237" s="96">
        <v>2.7777777777777776E-2</v>
      </c>
      <c r="AO237" s="96">
        <v>4.7619047619047616E-2</v>
      </c>
      <c r="AP237" s="96">
        <v>6.4516129032258063E-2</v>
      </c>
      <c r="AQ237" s="96">
        <v>6.3829787234042548E-2</v>
      </c>
      <c r="AR237" s="96">
        <v>0.06</v>
      </c>
    </row>
    <row r="238" spans="1:44" x14ac:dyDescent="0.3">
      <c r="A238" s="190"/>
      <c r="B238" s="183"/>
      <c r="C238" s="15" t="s">
        <v>80</v>
      </c>
      <c r="D238" s="123">
        <v>11</v>
      </c>
      <c r="E238" s="58"/>
      <c r="F238" s="59">
        <v>11</v>
      </c>
      <c r="G238" s="60">
        <v>11</v>
      </c>
      <c r="H238" s="60"/>
      <c r="I238" s="61"/>
      <c r="J238" s="62">
        <v>1</v>
      </c>
      <c r="K238" s="63">
        <v>5</v>
      </c>
      <c r="L238" s="77">
        <v>5</v>
      </c>
      <c r="M238" s="60">
        <v>7</v>
      </c>
      <c r="N238" s="60">
        <v>4</v>
      </c>
      <c r="O238" s="61"/>
      <c r="P238" s="59"/>
      <c r="Q238" s="62">
        <v>3</v>
      </c>
      <c r="R238" s="62">
        <v>3</v>
      </c>
      <c r="S238" s="59">
        <v>2</v>
      </c>
      <c r="T238" s="59">
        <v>3</v>
      </c>
      <c r="U238" s="62"/>
      <c r="V238" s="64">
        <v>4</v>
      </c>
      <c r="W238" s="64">
        <v>1</v>
      </c>
      <c r="Y238" s="96">
        <v>6.2857142857142861E-2</v>
      </c>
      <c r="Z238" s="96">
        <v>0</v>
      </c>
      <c r="AA238" s="96">
        <v>7.4829931972789115E-2</v>
      </c>
      <c r="AB238" s="96">
        <v>6.2857142857142861E-2</v>
      </c>
      <c r="AC238" s="96" t="s">
        <v>51</v>
      </c>
      <c r="AD238" s="96" t="s">
        <v>51</v>
      </c>
      <c r="AE238" s="96">
        <v>3.2258064516129031E-2</v>
      </c>
      <c r="AF238" s="96">
        <v>0.1111111111111111</v>
      </c>
      <c r="AG238" s="96">
        <v>5.0505050505050504E-2</v>
      </c>
      <c r="AH238" s="96">
        <v>4.9295774647887321E-2</v>
      </c>
      <c r="AI238" s="96">
        <v>0.13793103448275862</v>
      </c>
      <c r="AJ238" s="96">
        <v>0</v>
      </c>
      <c r="AK238" s="96">
        <v>0</v>
      </c>
      <c r="AL238" s="96">
        <v>7.6923076923076927E-2</v>
      </c>
      <c r="AM238" s="96">
        <v>8.1081081081081086E-2</v>
      </c>
      <c r="AN238" s="96">
        <v>5.5555555555555552E-2</v>
      </c>
      <c r="AO238" s="96">
        <v>0.14285714285714285</v>
      </c>
      <c r="AP238" s="96">
        <v>0</v>
      </c>
      <c r="AQ238" s="96">
        <v>8.5106382978723402E-2</v>
      </c>
      <c r="AR238" s="96">
        <v>0.02</v>
      </c>
    </row>
    <row r="239" spans="1:44" x14ac:dyDescent="0.3">
      <c r="A239" s="190"/>
      <c r="B239" s="183"/>
      <c r="C239" s="15" t="s">
        <v>32</v>
      </c>
      <c r="D239" s="123">
        <v>13</v>
      </c>
      <c r="E239" s="58">
        <v>1</v>
      </c>
      <c r="F239" s="59">
        <v>12</v>
      </c>
      <c r="G239" s="60">
        <v>13</v>
      </c>
      <c r="H239" s="60"/>
      <c r="I239" s="61"/>
      <c r="J239" s="62">
        <v>1</v>
      </c>
      <c r="K239" s="63">
        <v>2</v>
      </c>
      <c r="L239" s="77">
        <v>10</v>
      </c>
      <c r="M239" s="60">
        <v>10</v>
      </c>
      <c r="N239" s="60">
        <v>3</v>
      </c>
      <c r="O239" s="61"/>
      <c r="P239" s="59">
        <v>1</v>
      </c>
      <c r="Q239" s="62">
        <v>2</v>
      </c>
      <c r="R239" s="62">
        <v>1</v>
      </c>
      <c r="S239" s="59">
        <v>3</v>
      </c>
      <c r="T239" s="59">
        <v>3</v>
      </c>
      <c r="U239" s="62">
        <v>3</v>
      </c>
      <c r="V239" s="64">
        <v>5</v>
      </c>
      <c r="W239" s="64">
        <v>4</v>
      </c>
      <c r="Y239" s="96">
        <v>7.4285714285714288E-2</v>
      </c>
      <c r="Z239" s="96">
        <v>3.5714285714285712E-2</v>
      </c>
      <c r="AA239" s="96">
        <v>8.1632653061224483E-2</v>
      </c>
      <c r="AB239" s="96">
        <v>7.4285714285714288E-2</v>
      </c>
      <c r="AC239" s="96" t="s">
        <v>51</v>
      </c>
      <c r="AD239" s="96" t="s">
        <v>51</v>
      </c>
      <c r="AE239" s="96">
        <v>3.2258064516129031E-2</v>
      </c>
      <c r="AF239" s="96">
        <v>4.4444444444444446E-2</v>
      </c>
      <c r="AG239" s="96">
        <v>0.10101010101010101</v>
      </c>
      <c r="AH239" s="96">
        <v>7.0422535211267609E-2</v>
      </c>
      <c r="AI239" s="96">
        <v>0.10344827586206896</v>
      </c>
      <c r="AJ239" s="96">
        <v>0</v>
      </c>
      <c r="AK239" s="96">
        <v>9.0909090909090912E-2</v>
      </c>
      <c r="AL239" s="96">
        <v>5.128205128205128E-2</v>
      </c>
      <c r="AM239" s="96">
        <v>2.7027027027027029E-2</v>
      </c>
      <c r="AN239" s="96">
        <v>8.3333333333333329E-2</v>
      </c>
      <c r="AO239" s="96">
        <v>0.14285714285714285</v>
      </c>
      <c r="AP239" s="96">
        <v>9.6774193548387094E-2</v>
      </c>
      <c r="AQ239" s="96">
        <v>0.10638297872340426</v>
      </c>
      <c r="AR239" s="96">
        <v>0.08</v>
      </c>
    </row>
    <row r="240" spans="1:44" x14ac:dyDescent="0.3">
      <c r="A240" s="190"/>
      <c r="B240" s="183"/>
      <c r="C240" s="20" t="s">
        <v>5</v>
      </c>
      <c r="D240" s="123">
        <v>25</v>
      </c>
      <c r="E240" s="58">
        <v>1</v>
      </c>
      <c r="F240" s="59">
        <v>24</v>
      </c>
      <c r="G240" s="60">
        <v>23</v>
      </c>
      <c r="H240" s="60">
        <v>1</v>
      </c>
      <c r="I240" s="61">
        <v>1</v>
      </c>
      <c r="J240" s="67"/>
      <c r="K240" s="63">
        <v>4</v>
      </c>
      <c r="L240" s="77">
        <v>21</v>
      </c>
      <c r="M240" s="60">
        <v>23</v>
      </c>
      <c r="N240" s="60">
        <v>2</v>
      </c>
      <c r="O240" s="61"/>
      <c r="P240" s="59"/>
      <c r="Q240" s="62">
        <v>1</v>
      </c>
      <c r="R240" s="62">
        <v>3</v>
      </c>
      <c r="S240" s="59">
        <v>4</v>
      </c>
      <c r="T240" s="59">
        <v>11</v>
      </c>
      <c r="U240" s="62">
        <v>6</v>
      </c>
      <c r="V240" s="64">
        <v>5</v>
      </c>
      <c r="W240" s="64">
        <v>5</v>
      </c>
      <c r="Y240" s="96"/>
      <c r="Z240" s="96"/>
      <c r="AA240" s="96"/>
      <c r="AB240" s="96"/>
      <c r="AC240" s="96"/>
      <c r="AD240" s="96"/>
      <c r="AE240" s="96"/>
      <c r="AF240" s="96"/>
      <c r="AG240" s="96"/>
      <c r="AH240" s="96"/>
      <c r="AI240" s="96"/>
      <c r="AJ240" s="96"/>
      <c r="AK240" s="96"/>
      <c r="AL240" s="96"/>
      <c r="AM240" s="96"/>
      <c r="AN240" s="96"/>
      <c r="AO240" s="96"/>
      <c r="AP240" s="96"/>
      <c r="AQ240" s="96"/>
      <c r="AR240" s="96"/>
    </row>
    <row r="241" spans="1:44" s="68" customFormat="1" x14ac:dyDescent="0.3">
      <c r="A241" s="190"/>
      <c r="B241" s="184"/>
      <c r="C241" s="87" t="s">
        <v>214</v>
      </c>
      <c r="D241" s="71">
        <v>200</v>
      </c>
      <c r="E241" s="69">
        <f>SUM(E222:E240)</f>
        <v>29</v>
      </c>
      <c r="F241" s="70">
        <v>171</v>
      </c>
      <c r="G241" s="71">
        <v>198</v>
      </c>
      <c r="H241" s="71">
        <v>1</v>
      </c>
      <c r="I241" s="70">
        <v>1</v>
      </c>
      <c r="J241" s="71">
        <v>31</v>
      </c>
      <c r="K241" s="72">
        <v>49</v>
      </c>
      <c r="L241" s="78">
        <v>120</v>
      </c>
      <c r="M241" s="71">
        <v>165</v>
      </c>
      <c r="N241" s="71">
        <v>31</v>
      </c>
      <c r="O241" s="70">
        <v>4</v>
      </c>
      <c r="P241" s="70">
        <v>11</v>
      </c>
      <c r="Q241" s="71">
        <v>40</v>
      </c>
      <c r="R241" s="71">
        <v>40</v>
      </c>
      <c r="S241" s="70">
        <v>40</v>
      </c>
      <c r="T241" s="70">
        <v>32</v>
      </c>
      <c r="U241" s="71">
        <v>37</v>
      </c>
      <c r="V241" s="83">
        <v>52</v>
      </c>
      <c r="W241" s="83">
        <v>55</v>
      </c>
      <c r="Y241" s="130">
        <v>1</v>
      </c>
      <c r="Z241" s="130">
        <v>0.99999999999999989</v>
      </c>
      <c r="AA241" s="130">
        <v>1</v>
      </c>
      <c r="AB241" s="130">
        <v>1</v>
      </c>
      <c r="AC241" s="130">
        <v>0</v>
      </c>
      <c r="AD241" s="130">
        <v>0</v>
      </c>
      <c r="AE241" s="130">
        <v>0.99999999999999989</v>
      </c>
      <c r="AF241" s="130">
        <v>0.99999999999999989</v>
      </c>
      <c r="AG241" s="130">
        <v>0.99999999999999978</v>
      </c>
      <c r="AH241" s="130">
        <v>0.99999999999999989</v>
      </c>
      <c r="AI241" s="130">
        <v>1</v>
      </c>
      <c r="AJ241" s="130">
        <v>1</v>
      </c>
      <c r="AK241" s="130">
        <v>1</v>
      </c>
      <c r="AL241" s="130">
        <v>1</v>
      </c>
      <c r="AM241" s="130">
        <v>1</v>
      </c>
      <c r="AN241" s="130">
        <v>1</v>
      </c>
      <c r="AO241" s="130">
        <v>0.99999999999999978</v>
      </c>
      <c r="AP241" s="130">
        <v>1</v>
      </c>
      <c r="AQ241" s="130">
        <v>1</v>
      </c>
      <c r="AR241" s="130">
        <v>1.0000000000000002</v>
      </c>
    </row>
    <row r="242" spans="1:44" x14ac:dyDescent="0.3">
      <c r="A242" s="190"/>
      <c r="B242" s="182" t="s">
        <v>170</v>
      </c>
      <c r="C242" s="40" t="s">
        <v>159</v>
      </c>
      <c r="D242" s="123">
        <v>3</v>
      </c>
      <c r="E242" s="58">
        <v>2</v>
      </c>
      <c r="F242" s="59">
        <v>1</v>
      </c>
      <c r="G242" s="60">
        <v>3</v>
      </c>
      <c r="H242" s="60"/>
      <c r="I242" s="61"/>
      <c r="J242" s="76">
        <v>2</v>
      </c>
      <c r="K242" s="63">
        <v>1</v>
      </c>
      <c r="L242" s="77"/>
      <c r="M242" s="60">
        <v>3</v>
      </c>
      <c r="N242" s="60"/>
      <c r="O242" s="61"/>
      <c r="P242" s="59"/>
      <c r="Q242" s="62"/>
      <c r="R242" s="62">
        <v>2</v>
      </c>
      <c r="S242" s="59"/>
      <c r="T242" s="59"/>
      <c r="U242" s="62">
        <v>1</v>
      </c>
      <c r="V242" s="64"/>
      <c r="W242" s="64"/>
      <c r="Y242" s="96">
        <v>1.9867549668874173E-2</v>
      </c>
      <c r="Z242" s="96">
        <v>8.6956521739130432E-2</v>
      </c>
      <c r="AA242" s="96">
        <v>7.8125E-3</v>
      </c>
      <c r="AB242" s="96">
        <v>1.9867549668874173E-2</v>
      </c>
      <c r="AC242" s="96" t="s">
        <v>51</v>
      </c>
      <c r="AD242" s="24" t="s">
        <v>51</v>
      </c>
      <c r="AE242" s="96">
        <v>7.6923076923076927E-2</v>
      </c>
      <c r="AF242" s="96">
        <v>2.5000000000000001E-2</v>
      </c>
      <c r="AG242" s="96">
        <v>0</v>
      </c>
      <c r="AH242" s="96">
        <v>2.4193548387096774E-2</v>
      </c>
      <c r="AI242" s="96">
        <v>0</v>
      </c>
      <c r="AJ242" s="96">
        <v>0</v>
      </c>
      <c r="AK242" s="96">
        <v>0</v>
      </c>
      <c r="AL242" s="96">
        <v>0</v>
      </c>
      <c r="AM242" s="96">
        <v>5.8823529411764705E-2</v>
      </c>
      <c r="AN242" s="96">
        <v>0</v>
      </c>
      <c r="AO242" s="96">
        <v>0</v>
      </c>
      <c r="AP242" s="96">
        <v>4.1666666666666664E-2</v>
      </c>
      <c r="AQ242" s="96">
        <v>0</v>
      </c>
      <c r="AR242" s="96">
        <v>0</v>
      </c>
    </row>
    <row r="243" spans="1:44" x14ac:dyDescent="0.3">
      <c r="A243" s="190"/>
      <c r="B243" s="183"/>
      <c r="C243" s="15" t="s">
        <v>83</v>
      </c>
      <c r="D243" s="123">
        <v>3</v>
      </c>
      <c r="E243" s="58"/>
      <c r="F243" s="59">
        <v>3</v>
      </c>
      <c r="G243" s="60">
        <v>3</v>
      </c>
      <c r="H243" s="60"/>
      <c r="I243" s="61"/>
      <c r="J243" s="62"/>
      <c r="K243" s="63">
        <v>1</v>
      </c>
      <c r="L243" s="77">
        <v>2</v>
      </c>
      <c r="M243" s="60">
        <v>3</v>
      </c>
      <c r="N243" s="60"/>
      <c r="O243" s="61"/>
      <c r="P243" s="59"/>
      <c r="Q243" s="62">
        <v>2</v>
      </c>
      <c r="R243" s="62"/>
      <c r="S243" s="59">
        <v>1</v>
      </c>
      <c r="T243" s="59"/>
      <c r="U243" s="62"/>
      <c r="V243" s="64"/>
      <c r="W243" s="64"/>
      <c r="Y243" s="96">
        <v>1.9867549668874173E-2</v>
      </c>
      <c r="Z243" s="96">
        <v>0</v>
      </c>
      <c r="AA243" s="96">
        <v>2.34375E-2</v>
      </c>
      <c r="AB243" s="96">
        <v>1.9867549668874173E-2</v>
      </c>
      <c r="AC243" s="96" t="s">
        <v>51</v>
      </c>
      <c r="AD243" s="24" t="s">
        <v>51</v>
      </c>
      <c r="AE243" s="96">
        <v>0</v>
      </c>
      <c r="AF243" s="96">
        <v>2.5000000000000001E-2</v>
      </c>
      <c r="AG243" s="96">
        <v>2.3529411764705882E-2</v>
      </c>
      <c r="AH243" s="96">
        <v>2.4193548387096774E-2</v>
      </c>
      <c r="AI243" s="96">
        <v>0</v>
      </c>
      <c r="AJ243" s="96">
        <v>0</v>
      </c>
      <c r="AK243" s="96">
        <v>0</v>
      </c>
      <c r="AL243" s="96">
        <v>5.7142857142857141E-2</v>
      </c>
      <c r="AM243" s="96">
        <v>0</v>
      </c>
      <c r="AN243" s="96">
        <v>3.0303030303030304E-2</v>
      </c>
      <c r="AO243" s="96">
        <v>0</v>
      </c>
      <c r="AP243" s="96">
        <v>0</v>
      </c>
      <c r="AQ243" s="96">
        <v>0</v>
      </c>
      <c r="AR243" s="96">
        <v>0</v>
      </c>
    </row>
    <row r="244" spans="1:44" x14ac:dyDescent="0.3">
      <c r="A244" s="190"/>
      <c r="B244" s="183"/>
      <c r="C244" s="15" t="s">
        <v>161</v>
      </c>
      <c r="D244" s="123">
        <v>6</v>
      </c>
      <c r="E244" s="58"/>
      <c r="F244" s="59">
        <v>6</v>
      </c>
      <c r="G244" s="60">
        <v>6</v>
      </c>
      <c r="H244" s="60"/>
      <c r="I244" s="61"/>
      <c r="J244" s="62"/>
      <c r="K244" s="63"/>
      <c r="L244" s="77">
        <v>6</v>
      </c>
      <c r="M244" s="60">
        <v>5</v>
      </c>
      <c r="N244" s="60">
        <v>1</v>
      </c>
      <c r="O244" s="61"/>
      <c r="P244" s="59"/>
      <c r="Q244" s="62"/>
      <c r="R244" s="62">
        <v>4</v>
      </c>
      <c r="S244" s="59">
        <v>1</v>
      </c>
      <c r="T244" s="59">
        <v>1</v>
      </c>
      <c r="U244" s="62"/>
      <c r="V244" s="64">
        <v>1</v>
      </c>
      <c r="W244" s="64">
        <v>3</v>
      </c>
      <c r="Y244" s="96">
        <v>3.9735099337748346E-2</v>
      </c>
      <c r="Z244" s="96">
        <v>0</v>
      </c>
      <c r="AA244" s="96">
        <v>4.6875E-2</v>
      </c>
      <c r="AB244" s="96">
        <v>3.9735099337748346E-2</v>
      </c>
      <c r="AC244" s="96" t="s">
        <v>51</v>
      </c>
      <c r="AD244" s="24" t="s">
        <v>51</v>
      </c>
      <c r="AE244" s="96">
        <v>0</v>
      </c>
      <c r="AF244" s="96">
        <v>0</v>
      </c>
      <c r="AG244" s="96">
        <v>7.0588235294117646E-2</v>
      </c>
      <c r="AH244" s="96">
        <v>4.0322580645161289E-2</v>
      </c>
      <c r="AI244" s="96">
        <v>4.1666666666666664E-2</v>
      </c>
      <c r="AJ244" s="96">
        <v>0</v>
      </c>
      <c r="AK244" s="96">
        <v>0</v>
      </c>
      <c r="AL244" s="96">
        <v>0</v>
      </c>
      <c r="AM244" s="96">
        <v>0.11764705882352941</v>
      </c>
      <c r="AN244" s="96">
        <v>3.0303030303030304E-2</v>
      </c>
      <c r="AO244" s="96">
        <v>5.8823529411764705E-2</v>
      </c>
      <c r="AP244" s="96">
        <v>0</v>
      </c>
      <c r="AQ244" s="96">
        <v>2.5000000000000001E-2</v>
      </c>
      <c r="AR244" s="96">
        <v>6.6666666666666666E-2</v>
      </c>
    </row>
    <row r="245" spans="1:44" x14ac:dyDescent="0.3">
      <c r="A245" s="190"/>
      <c r="B245" s="183"/>
      <c r="C245" s="15" t="s">
        <v>78</v>
      </c>
      <c r="D245" s="123">
        <v>7</v>
      </c>
      <c r="E245" s="58">
        <v>1</v>
      </c>
      <c r="F245" s="59">
        <v>6</v>
      </c>
      <c r="G245" s="60">
        <v>7</v>
      </c>
      <c r="H245" s="60"/>
      <c r="I245" s="61"/>
      <c r="J245" s="76">
        <v>2</v>
      </c>
      <c r="K245" s="63"/>
      <c r="L245" s="77">
        <v>5</v>
      </c>
      <c r="M245" s="60">
        <v>6</v>
      </c>
      <c r="N245" s="60">
        <v>1</v>
      </c>
      <c r="O245" s="61"/>
      <c r="P245" s="59"/>
      <c r="Q245" s="62"/>
      <c r="R245" s="62">
        <v>3</v>
      </c>
      <c r="S245" s="59">
        <v>3</v>
      </c>
      <c r="T245" s="59">
        <v>1</v>
      </c>
      <c r="U245" s="62"/>
      <c r="V245" s="64">
        <v>1</v>
      </c>
      <c r="W245" s="64">
        <v>1</v>
      </c>
      <c r="Y245" s="96">
        <v>4.6357615894039736E-2</v>
      </c>
      <c r="Z245" s="96">
        <v>4.3478260869565216E-2</v>
      </c>
      <c r="AA245" s="96">
        <v>4.6875E-2</v>
      </c>
      <c r="AB245" s="96">
        <v>4.6357615894039736E-2</v>
      </c>
      <c r="AC245" s="96" t="s">
        <v>51</v>
      </c>
      <c r="AD245" s="24" t="s">
        <v>51</v>
      </c>
      <c r="AE245" s="96">
        <v>7.6923076923076927E-2</v>
      </c>
      <c r="AF245" s="96">
        <v>0</v>
      </c>
      <c r="AG245" s="96">
        <v>5.8823529411764705E-2</v>
      </c>
      <c r="AH245" s="96">
        <v>4.8387096774193547E-2</v>
      </c>
      <c r="AI245" s="96">
        <v>4.1666666666666664E-2</v>
      </c>
      <c r="AJ245" s="96">
        <v>0</v>
      </c>
      <c r="AK245" s="96">
        <v>0</v>
      </c>
      <c r="AL245" s="96">
        <v>0</v>
      </c>
      <c r="AM245" s="96">
        <v>8.8235294117647065E-2</v>
      </c>
      <c r="AN245" s="96">
        <v>9.0909090909090912E-2</v>
      </c>
      <c r="AO245" s="96">
        <v>5.8823529411764705E-2</v>
      </c>
      <c r="AP245" s="96">
        <v>0</v>
      </c>
      <c r="AQ245" s="96">
        <v>2.5000000000000001E-2</v>
      </c>
      <c r="AR245" s="96">
        <v>2.2222222222222223E-2</v>
      </c>
    </row>
    <row r="246" spans="1:44" x14ac:dyDescent="0.3">
      <c r="A246" s="190"/>
      <c r="B246" s="183"/>
      <c r="C246" s="15" t="s">
        <v>162</v>
      </c>
      <c r="D246" s="123">
        <v>14</v>
      </c>
      <c r="E246" s="58">
        <v>4</v>
      </c>
      <c r="F246" s="59">
        <v>10</v>
      </c>
      <c r="G246" s="60">
        <v>14</v>
      </c>
      <c r="H246" s="60"/>
      <c r="I246" s="61"/>
      <c r="J246" s="76">
        <v>4</v>
      </c>
      <c r="K246" s="63">
        <v>5</v>
      </c>
      <c r="L246" s="77">
        <v>5</v>
      </c>
      <c r="M246" s="60">
        <v>13</v>
      </c>
      <c r="N246" s="60">
        <v>1</v>
      </c>
      <c r="O246" s="61"/>
      <c r="P246" s="59">
        <v>2</v>
      </c>
      <c r="Q246" s="62">
        <v>3</v>
      </c>
      <c r="R246" s="62">
        <v>4</v>
      </c>
      <c r="S246" s="59"/>
      <c r="T246" s="59">
        <v>2</v>
      </c>
      <c r="U246" s="62">
        <v>3</v>
      </c>
      <c r="V246" s="64">
        <v>2</v>
      </c>
      <c r="W246" s="64">
        <v>4</v>
      </c>
      <c r="Y246" s="96">
        <v>9.2715231788079472E-2</v>
      </c>
      <c r="Z246" s="96">
        <v>0.17391304347826086</v>
      </c>
      <c r="AA246" s="96">
        <v>7.8125E-2</v>
      </c>
      <c r="AB246" s="96">
        <v>9.2715231788079472E-2</v>
      </c>
      <c r="AC246" s="96" t="s">
        <v>51</v>
      </c>
      <c r="AD246" s="24" t="s">
        <v>51</v>
      </c>
      <c r="AE246" s="96">
        <v>0.15384615384615385</v>
      </c>
      <c r="AF246" s="96">
        <v>0.125</v>
      </c>
      <c r="AG246" s="96">
        <v>5.8823529411764705E-2</v>
      </c>
      <c r="AH246" s="96">
        <v>0.10483870967741936</v>
      </c>
      <c r="AI246" s="96">
        <v>4.1666666666666664E-2</v>
      </c>
      <c r="AJ246" s="96">
        <v>0</v>
      </c>
      <c r="AK246" s="96">
        <v>0.25</v>
      </c>
      <c r="AL246" s="96">
        <v>8.5714285714285715E-2</v>
      </c>
      <c r="AM246" s="96">
        <v>0.11764705882352941</v>
      </c>
      <c r="AN246" s="96">
        <v>0</v>
      </c>
      <c r="AO246" s="96">
        <v>0.11764705882352941</v>
      </c>
      <c r="AP246" s="96">
        <v>0.125</v>
      </c>
      <c r="AQ246" s="96">
        <v>0.05</v>
      </c>
      <c r="AR246" s="96">
        <v>8.8888888888888892E-2</v>
      </c>
    </row>
    <row r="247" spans="1:44" x14ac:dyDescent="0.3">
      <c r="A247" s="190"/>
      <c r="B247" s="183"/>
      <c r="C247" s="15" t="s">
        <v>33</v>
      </c>
      <c r="D247" s="123">
        <v>6</v>
      </c>
      <c r="E247" s="58">
        <v>1</v>
      </c>
      <c r="F247" s="59">
        <v>5</v>
      </c>
      <c r="G247" s="60">
        <v>6</v>
      </c>
      <c r="H247" s="60"/>
      <c r="I247" s="61"/>
      <c r="J247" s="76">
        <v>1</v>
      </c>
      <c r="K247" s="63">
        <v>3</v>
      </c>
      <c r="L247" s="77">
        <v>2</v>
      </c>
      <c r="M247" s="60">
        <v>5</v>
      </c>
      <c r="N247" s="60">
        <v>1</v>
      </c>
      <c r="O247" s="61"/>
      <c r="P247" s="59">
        <v>1</v>
      </c>
      <c r="Q247" s="62">
        <v>2</v>
      </c>
      <c r="R247" s="62">
        <v>1</v>
      </c>
      <c r="S247" s="59">
        <v>1</v>
      </c>
      <c r="T247" s="59"/>
      <c r="U247" s="62">
        <v>1</v>
      </c>
      <c r="V247" s="64">
        <v>4</v>
      </c>
      <c r="W247" s="64">
        <v>3</v>
      </c>
      <c r="Y247" s="96">
        <v>3.9735099337748346E-2</v>
      </c>
      <c r="Z247" s="96">
        <v>4.3478260869565216E-2</v>
      </c>
      <c r="AA247" s="96">
        <v>3.90625E-2</v>
      </c>
      <c r="AB247" s="96">
        <v>3.9735099337748346E-2</v>
      </c>
      <c r="AC247" s="96" t="s">
        <v>51</v>
      </c>
      <c r="AD247" s="24" t="s">
        <v>51</v>
      </c>
      <c r="AE247" s="96">
        <v>3.8461538461538464E-2</v>
      </c>
      <c r="AF247" s="96">
        <v>7.4999999999999997E-2</v>
      </c>
      <c r="AG247" s="96">
        <v>2.3529411764705882E-2</v>
      </c>
      <c r="AH247" s="96">
        <v>4.0322580645161289E-2</v>
      </c>
      <c r="AI247" s="96">
        <v>4.1666666666666664E-2</v>
      </c>
      <c r="AJ247" s="96">
        <v>0</v>
      </c>
      <c r="AK247" s="96">
        <v>0.125</v>
      </c>
      <c r="AL247" s="96">
        <v>5.7142857142857141E-2</v>
      </c>
      <c r="AM247" s="96">
        <v>2.9411764705882353E-2</v>
      </c>
      <c r="AN247" s="96">
        <v>3.0303030303030304E-2</v>
      </c>
      <c r="AO247" s="96">
        <v>0</v>
      </c>
      <c r="AP247" s="96">
        <v>4.1666666666666664E-2</v>
      </c>
      <c r="AQ247" s="96">
        <v>0.1</v>
      </c>
      <c r="AR247" s="96">
        <v>6.6666666666666666E-2</v>
      </c>
    </row>
    <row r="248" spans="1:44" x14ac:dyDescent="0.3">
      <c r="A248" s="190"/>
      <c r="B248" s="183"/>
      <c r="C248" s="15" t="s">
        <v>163</v>
      </c>
      <c r="D248" s="123">
        <v>3</v>
      </c>
      <c r="E248" s="58"/>
      <c r="F248" s="59">
        <v>3</v>
      </c>
      <c r="G248" s="60">
        <v>3</v>
      </c>
      <c r="H248" s="60"/>
      <c r="I248" s="61"/>
      <c r="J248" s="62"/>
      <c r="K248" s="63"/>
      <c r="L248" s="77">
        <v>3</v>
      </c>
      <c r="M248" s="60">
        <v>3</v>
      </c>
      <c r="N248" s="60"/>
      <c r="O248" s="61"/>
      <c r="P248" s="59"/>
      <c r="Q248" s="62"/>
      <c r="R248" s="62"/>
      <c r="S248" s="59">
        <v>2</v>
      </c>
      <c r="T248" s="59"/>
      <c r="U248" s="62">
        <v>1</v>
      </c>
      <c r="V248" s="64">
        <v>1</v>
      </c>
      <c r="W248" s="64">
        <v>2</v>
      </c>
      <c r="Y248" s="96">
        <v>1.9867549668874173E-2</v>
      </c>
      <c r="Z248" s="96">
        <v>0</v>
      </c>
      <c r="AA248" s="96">
        <v>2.34375E-2</v>
      </c>
      <c r="AB248" s="96">
        <v>1.9867549668874173E-2</v>
      </c>
      <c r="AC248" s="96" t="s">
        <v>51</v>
      </c>
      <c r="AD248" s="24" t="s">
        <v>51</v>
      </c>
      <c r="AE248" s="96">
        <v>0</v>
      </c>
      <c r="AF248" s="96">
        <v>0</v>
      </c>
      <c r="AG248" s="96">
        <v>3.5294117647058823E-2</v>
      </c>
      <c r="AH248" s="96">
        <v>2.4193548387096774E-2</v>
      </c>
      <c r="AI248" s="96">
        <v>0</v>
      </c>
      <c r="AJ248" s="96">
        <v>0</v>
      </c>
      <c r="AK248" s="96">
        <v>0</v>
      </c>
      <c r="AL248" s="96">
        <v>0</v>
      </c>
      <c r="AM248" s="96">
        <v>0</v>
      </c>
      <c r="AN248" s="96">
        <v>6.0606060606060608E-2</v>
      </c>
      <c r="AO248" s="96">
        <v>0</v>
      </c>
      <c r="AP248" s="96">
        <v>4.1666666666666664E-2</v>
      </c>
      <c r="AQ248" s="96">
        <v>2.5000000000000001E-2</v>
      </c>
      <c r="AR248" s="96">
        <v>4.4444444444444446E-2</v>
      </c>
    </row>
    <row r="249" spans="1:44" x14ac:dyDescent="0.3">
      <c r="A249" s="190"/>
      <c r="B249" s="183"/>
      <c r="C249" s="15" t="s">
        <v>223</v>
      </c>
      <c r="D249" s="123">
        <v>1</v>
      </c>
      <c r="E249" s="58"/>
      <c r="F249" s="59">
        <v>1</v>
      </c>
      <c r="G249" s="60">
        <v>1</v>
      </c>
      <c r="H249" s="60"/>
      <c r="I249" s="61"/>
      <c r="J249" s="62"/>
      <c r="K249" s="63"/>
      <c r="L249" s="77">
        <v>1</v>
      </c>
      <c r="M249" s="60"/>
      <c r="N249" s="60">
        <v>1</v>
      </c>
      <c r="O249" s="61"/>
      <c r="P249" s="59"/>
      <c r="Q249" s="62"/>
      <c r="R249" s="62"/>
      <c r="S249" s="59">
        <v>1</v>
      </c>
      <c r="T249" s="59"/>
      <c r="U249" s="62"/>
      <c r="V249" s="64">
        <v>1</v>
      </c>
      <c r="W249" s="64"/>
      <c r="Y249" s="96">
        <v>6.6225165562913907E-3</v>
      </c>
      <c r="Z249" s="96">
        <v>0</v>
      </c>
      <c r="AA249" s="96">
        <v>7.8125E-3</v>
      </c>
      <c r="AB249" s="96">
        <v>6.6225165562913907E-3</v>
      </c>
      <c r="AC249" s="96" t="s">
        <v>51</v>
      </c>
      <c r="AD249" s="24" t="s">
        <v>51</v>
      </c>
      <c r="AE249" s="96">
        <v>0</v>
      </c>
      <c r="AF249" s="96">
        <v>0</v>
      </c>
      <c r="AG249" s="96">
        <v>1.1764705882352941E-2</v>
      </c>
      <c r="AH249" s="96">
        <v>0</v>
      </c>
      <c r="AI249" s="96">
        <v>4.1666666666666664E-2</v>
      </c>
      <c r="AJ249" s="96">
        <v>0</v>
      </c>
      <c r="AK249" s="96">
        <v>0</v>
      </c>
      <c r="AL249" s="96">
        <v>0</v>
      </c>
      <c r="AM249" s="96">
        <v>0</v>
      </c>
      <c r="AN249" s="96">
        <v>3.0303030303030304E-2</v>
      </c>
      <c r="AO249" s="96">
        <v>0</v>
      </c>
      <c r="AP249" s="96">
        <v>0</v>
      </c>
      <c r="AQ249" s="96">
        <v>2.5000000000000001E-2</v>
      </c>
      <c r="AR249" s="96">
        <v>0</v>
      </c>
    </row>
    <row r="250" spans="1:44" x14ac:dyDescent="0.3">
      <c r="A250" s="190"/>
      <c r="B250" s="183"/>
      <c r="C250" s="15" t="s">
        <v>43</v>
      </c>
      <c r="D250" s="123">
        <v>7</v>
      </c>
      <c r="E250" s="58">
        <v>2</v>
      </c>
      <c r="F250" s="59">
        <v>5</v>
      </c>
      <c r="G250" s="60">
        <v>7</v>
      </c>
      <c r="H250" s="60"/>
      <c r="I250" s="61"/>
      <c r="J250" s="62"/>
      <c r="K250" s="63">
        <v>3</v>
      </c>
      <c r="L250" s="77">
        <v>4</v>
      </c>
      <c r="M250" s="60">
        <v>7</v>
      </c>
      <c r="N250" s="60"/>
      <c r="O250" s="61"/>
      <c r="P250" s="59"/>
      <c r="Q250" s="62">
        <v>2</v>
      </c>
      <c r="R250" s="62"/>
      <c r="S250" s="59">
        <v>1</v>
      </c>
      <c r="T250" s="59">
        <v>2</v>
      </c>
      <c r="U250" s="62">
        <v>2</v>
      </c>
      <c r="V250" s="64">
        <v>3</v>
      </c>
      <c r="W250" s="64">
        <v>1</v>
      </c>
      <c r="Y250" s="96">
        <v>4.6357615894039736E-2</v>
      </c>
      <c r="Z250" s="96">
        <v>8.6956521739130432E-2</v>
      </c>
      <c r="AA250" s="96">
        <v>3.90625E-2</v>
      </c>
      <c r="AB250" s="96">
        <v>4.6357615894039736E-2</v>
      </c>
      <c r="AC250" s="96" t="s">
        <v>51</v>
      </c>
      <c r="AD250" s="24" t="s">
        <v>51</v>
      </c>
      <c r="AE250" s="96">
        <v>0</v>
      </c>
      <c r="AF250" s="96">
        <v>7.4999999999999997E-2</v>
      </c>
      <c r="AG250" s="96">
        <v>4.7058823529411764E-2</v>
      </c>
      <c r="AH250" s="96">
        <v>5.6451612903225805E-2</v>
      </c>
      <c r="AI250" s="96">
        <v>0</v>
      </c>
      <c r="AJ250" s="96">
        <v>0</v>
      </c>
      <c r="AK250" s="96">
        <v>0</v>
      </c>
      <c r="AL250" s="96">
        <v>5.7142857142857141E-2</v>
      </c>
      <c r="AM250" s="96">
        <v>0</v>
      </c>
      <c r="AN250" s="96">
        <v>3.0303030303030304E-2</v>
      </c>
      <c r="AO250" s="96">
        <v>0.11764705882352941</v>
      </c>
      <c r="AP250" s="96">
        <v>8.3333333333333329E-2</v>
      </c>
      <c r="AQ250" s="96">
        <v>7.4999999999999997E-2</v>
      </c>
      <c r="AR250" s="96">
        <v>2.2222222222222223E-2</v>
      </c>
    </row>
    <row r="251" spans="1:44" x14ac:dyDescent="0.3">
      <c r="A251" s="190"/>
      <c r="B251" s="183"/>
      <c r="C251" s="15" t="s">
        <v>164</v>
      </c>
      <c r="D251" s="123">
        <v>20</v>
      </c>
      <c r="E251" s="58">
        <v>1</v>
      </c>
      <c r="F251" s="59">
        <v>19</v>
      </c>
      <c r="G251" s="60">
        <v>20</v>
      </c>
      <c r="H251" s="60"/>
      <c r="I251" s="61"/>
      <c r="J251" s="76">
        <v>4</v>
      </c>
      <c r="K251" s="63">
        <v>5</v>
      </c>
      <c r="L251" s="77">
        <v>11</v>
      </c>
      <c r="M251" s="60">
        <v>14</v>
      </c>
      <c r="N251" s="60">
        <v>5</v>
      </c>
      <c r="O251" s="61">
        <v>1</v>
      </c>
      <c r="P251" s="59">
        <v>1</v>
      </c>
      <c r="Q251" s="62">
        <v>2</v>
      </c>
      <c r="R251" s="62">
        <v>7</v>
      </c>
      <c r="S251" s="59">
        <v>7</v>
      </c>
      <c r="T251" s="59"/>
      <c r="U251" s="62">
        <v>3</v>
      </c>
      <c r="V251" s="64">
        <v>8</v>
      </c>
      <c r="W251" s="64">
        <v>3</v>
      </c>
      <c r="Y251" s="96">
        <v>0.13245033112582782</v>
      </c>
      <c r="Z251" s="96">
        <v>4.3478260869565216E-2</v>
      </c>
      <c r="AA251" s="96">
        <v>0.1484375</v>
      </c>
      <c r="AB251" s="96">
        <v>0.13245033112582782</v>
      </c>
      <c r="AC251" s="96" t="s">
        <v>51</v>
      </c>
      <c r="AD251" s="24" t="s">
        <v>51</v>
      </c>
      <c r="AE251" s="96">
        <v>0.15384615384615385</v>
      </c>
      <c r="AF251" s="96">
        <v>0.125</v>
      </c>
      <c r="AG251" s="96">
        <v>0.12941176470588237</v>
      </c>
      <c r="AH251" s="96">
        <v>0.11290322580645161</v>
      </c>
      <c r="AI251" s="96">
        <v>0.20833333333333334</v>
      </c>
      <c r="AJ251" s="96">
        <v>0.33333333333333331</v>
      </c>
      <c r="AK251" s="96">
        <v>0.125</v>
      </c>
      <c r="AL251" s="96">
        <v>5.7142857142857141E-2</v>
      </c>
      <c r="AM251" s="96">
        <v>0.20588235294117646</v>
      </c>
      <c r="AN251" s="96">
        <v>0.21212121212121213</v>
      </c>
      <c r="AO251" s="96">
        <v>0</v>
      </c>
      <c r="AP251" s="96">
        <v>0.125</v>
      </c>
      <c r="AQ251" s="96">
        <v>0.2</v>
      </c>
      <c r="AR251" s="96">
        <v>6.6666666666666666E-2</v>
      </c>
    </row>
    <row r="252" spans="1:44" x14ac:dyDescent="0.3">
      <c r="A252" s="190"/>
      <c r="B252" s="183"/>
      <c r="C252" s="15" t="s">
        <v>165</v>
      </c>
      <c r="D252" s="123">
        <v>3</v>
      </c>
      <c r="E252" s="58">
        <v>1</v>
      </c>
      <c r="F252" s="59">
        <v>2</v>
      </c>
      <c r="G252" s="60">
        <v>3</v>
      </c>
      <c r="H252" s="60"/>
      <c r="I252" s="61"/>
      <c r="J252" s="76">
        <v>1</v>
      </c>
      <c r="K252" s="63">
        <v>1</v>
      </c>
      <c r="L252" s="77">
        <v>1</v>
      </c>
      <c r="M252" s="60">
        <v>3</v>
      </c>
      <c r="N252" s="60"/>
      <c r="O252" s="61"/>
      <c r="P252" s="59"/>
      <c r="Q252" s="62">
        <v>1</v>
      </c>
      <c r="R252" s="62">
        <v>1</v>
      </c>
      <c r="S252" s="59"/>
      <c r="T252" s="59"/>
      <c r="U252" s="62">
        <v>1</v>
      </c>
      <c r="V252" s="64"/>
      <c r="W252" s="64">
        <v>1</v>
      </c>
      <c r="Y252" s="96">
        <v>1.9867549668874173E-2</v>
      </c>
      <c r="Z252" s="96">
        <v>4.3478260869565216E-2</v>
      </c>
      <c r="AA252" s="96">
        <v>1.5625E-2</v>
      </c>
      <c r="AB252" s="96">
        <v>1.9867549668874173E-2</v>
      </c>
      <c r="AC252" s="96" t="s">
        <v>51</v>
      </c>
      <c r="AD252" s="24" t="s">
        <v>51</v>
      </c>
      <c r="AE252" s="96">
        <v>3.8461538461538464E-2</v>
      </c>
      <c r="AF252" s="96">
        <v>2.5000000000000001E-2</v>
      </c>
      <c r="AG252" s="96">
        <v>1.1764705882352941E-2</v>
      </c>
      <c r="AH252" s="96">
        <v>2.4193548387096774E-2</v>
      </c>
      <c r="AI252" s="96">
        <v>0</v>
      </c>
      <c r="AJ252" s="96">
        <v>0</v>
      </c>
      <c r="AK252" s="96">
        <v>0</v>
      </c>
      <c r="AL252" s="96">
        <v>2.8571428571428571E-2</v>
      </c>
      <c r="AM252" s="96">
        <v>2.9411764705882353E-2</v>
      </c>
      <c r="AN252" s="96">
        <v>0</v>
      </c>
      <c r="AO252" s="96">
        <v>0</v>
      </c>
      <c r="AP252" s="96">
        <v>4.1666666666666664E-2</v>
      </c>
      <c r="AQ252" s="96">
        <v>0</v>
      </c>
      <c r="AR252" s="96">
        <v>2.2222222222222223E-2</v>
      </c>
    </row>
    <row r="253" spans="1:44" x14ac:dyDescent="0.3">
      <c r="A253" s="190"/>
      <c r="B253" s="183"/>
      <c r="C253" s="15" t="s">
        <v>166</v>
      </c>
      <c r="D253" s="123">
        <v>28</v>
      </c>
      <c r="E253" s="58">
        <v>5</v>
      </c>
      <c r="F253" s="59">
        <v>23</v>
      </c>
      <c r="G253" s="60">
        <v>28</v>
      </c>
      <c r="H253" s="60"/>
      <c r="I253" s="61"/>
      <c r="J253" s="76">
        <v>6</v>
      </c>
      <c r="K253" s="63">
        <v>6</v>
      </c>
      <c r="L253" s="77">
        <v>16</v>
      </c>
      <c r="M253" s="60">
        <v>25</v>
      </c>
      <c r="N253" s="60">
        <v>3</v>
      </c>
      <c r="O253" s="61"/>
      <c r="P253" s="59">
        <v>3</v>
      </c>
      <c r="Q253" s="62">
        <v>3</v>
      </c>
      <c r="R253" s="62">
        <v>4</v>
      </c>
      <c r="S253" s="59">
        <v>7</v>
      </c>
      <c r="T253" s="59">
        <v>5</v>
      </c>
      <c r="U253" s="62">
        <v>6</v>
      </c>
      <c r="V253" s="64">
        <v>4</v>
      </c>
      <c r="W253" s="64">
        <v>12</v>
      </c>
      <c r="Y253" s="96">
        <v>0.18543046357615894</v>
      </c>
      <c r="Z253" s="96">
        <v>0.21739130434782608</v>
      </c>
      <c r="AA253" s="96">
        <v>0.1796875</v>
      </c>
      <c r="AB253" s="96">
        <v>0.18543046357615894</v>
      </c>
      <c r="AC253" s="96" t="s">
        <v>51</v>
      </c>
      <c r="AD253" s="24" t="s">
        <v>51</v>
      </c>
      <c r="AE253" s="96">
        <v>0.23076923076923078</v>
      </c>
      <c r="AF253" s="96">
        <v>0.15</v>
      </c>
      <c r="AG253" s="96">
        <v>0.18823529411764706</v>
      </c>
      <c r="AH253" s="96">
        <v>0.20161290322580644</v>
      </c>
      <c r="AI253" s="96">
        <v>0.125</v>
      </c>
      <c r="AJ253" s="96">
        <v>0</v>
      </c>
      <c r="AK253" s="96">
        <v>0.375</v>
      </c>
      <c r="AL253" s="96">
        <v>8.5714285714285715E-2</v>
      </c>
      <c r="AM253" s="96">
        <v>0.11764705882352941</v>
      </c>
      <c r="AN253" s="96">
        <v>0.21212121212121213</v>
      </c>
      <c r="AO253" s="96">
        <v>0.29411764705882354</v>
      </c>
      <c r="AP253" s="96">
        <v>0.25</v>
      </c>
      <c r="AQ253" s="96">
        <v>0.1</v>
      </c>
      <c r="AR253" s="96">
        <v>0.26666666666666666</v>
      </c>
    </row>
    <row r="254" spans="1:44" x14ac:dyDescent="0.3">
      <c r="A254" s="190"/>
      <c r="B254" s="183"/>
      <c r="C254" s="15" t="s">
        <v>167</v>
      </c>
      <c r="D254" s="123">
        <v>6</v>
      </c>
      <c r="E254" s="58">
        <v>2</v>
      </c>
      <c r="F254" s="59">
        <v>4</v>
      </c>
      <c r="G254" s="60">
        <v>6</v>
      </c>
      <c r="H254" s="60"/>
      <c r="I254" s="61"/>
      <c r="J254" s="76">
        <v>2</v>
      </c>
      <c r="K254" s="63">
        <v>2</v>
      </c>
      <c r="L254" s="77">
        <v>2</v>
      </c>
      <c r="M254" s="60">
        <v>5</v>
      </c>
      <c r="N254" s="60">
        <v>1</v>
      </c>
      <c r="O254" s="61"/>
      <c r="P254" s="59"/>
      <c r="Q254" s="62">
        <v>3</v>
      </c>
      <c r="R254" s="62"/>
      <c r="S254" s="59">
        <v>2</v>
      </c>
      <c r="T254" s="59">
        <v>1</v>
      </c>
      <c r="U254" s="62"/>
      <c r="V254" s="64">
        <v>3</v>
      </c>
      <c r="W254" s="64">
        <v>3</v>
      </c>
      <c r="Y254" s="96">
        <v>3.9735099337748346E-2</v>
      </c>
      <c r="Z254" s="96">
        <v>8.6956521739130432E-2</v>
      </c>
      <c r="AA254" s="96">
        <v>3.125E-2</v>
      </c>
      <c r="AB254" s="96">
        <v>3.9735099337748346E-2</v>
      </c>
      <c r="AC254" s="96" t="s">
        <v>51</v>
      </c>
      <c r="AD254" s="24" t="s">
        <v>51</v>
      </c>
      <c r="AE254" s="96">
        <v>7.6923076923076927E-2</v>
      </c>
      <c r="AF254" s="96">
        <v>0.05</v>
      </c>
      <c r="AG254" s="96">
        <v>2.3529411764705882E-2</v>
      </c>
      <c r="AH254" s="96">
        <v>4.0322580645161289E-2</v>
      </c>
      <c r="AI254" s="96">
        <v>4.1666666666666664E-2</v>
      </c>
      <c r="AJ254" s="96">
        <v>0</v>
      </c>
      <c r="AK254" s="96">
        <v>0</v>
      </c>
      <c r="AL254" s="96">
        <v>8.5714285714285715E-2</v>
      </c>
      <c r="AM254" s="96">
        <v>0</v>
      </c>
      <c r="AN254" s="96">
        <v>6.0606060606060608E-2</v>
      </c>
      <c r="AO254" s="96">
        <v>5.8823529411764705E-2</v>
      </c>
      <c r="AP254" s="96">
        <v>0</v>
      </c>
      <c r="AQ254" s="96">
        <v>7.4999999999999997E-2</v>
      </c>
      <c r="AR254" s="96">
        <v>6.6666666666666666E-2</v>
      </c>
    </row>
    <row r="255" spans="1:44" x14ac:dyDescent="0.3">
      <c r="A255" s="190"/>
      <c r="B255" s="183"/>
      <c r="C255" s="15" t="s">
        <v>168</v>
      </c>
      <c r="D255" s="123">
        <v>8</v>
      </c>
      <c r="E255" s="58">
        <v>2</v>
      </c>
      <c r="F255" s="59">
        <v>6</v>
      </c>
      <c r="G255" s="60">
        <v>8</v>
      </c>
      <c r="H255" s="60"/>
      <c r="I255" s="61"/>
      <c r="J255" s="76">
        <v>1</v>
      </c>
      <c r="K255" s="63">
        <v>4</v>
      </c>
      <c r="L255" s="77">
        <v>3</v>
      </c>
      <c r="M255" s="60">
        <v>7</v>
      </c>
      <c r="N255" s="60"/>
      <c r="O255" s="61">
        <v>1</v>
      </c>
      <c r="P255" s="59"/>
      <c r="Q255" s="62">
        <v>4</v>
      </c>
      <c r="R255" s="62">
        <v>2</v>
      </c>
      <c r="S255" s="59"/>
      <c r="T255" s="59">
        <v>1</v>
      </c>
      <c r="U255" s="62">
        <v>1</v>
      </c>
      <c r="V255" s="64">
        <v>1</v>
      </c>
      <c r="W255" s="64">
        <v>3</v>
      </c>
      <c r="Y255" s="96">
        <v>5.2980132450331126E-2</v>
      </c>
      <c r="Z255" s="96">
        <v>8.6956521739130432E-2</v>
      </c>
      <c r="AA255" s="96">
        <v>4.6875E-2</v>
      </c>
      <c r="AB255" s="96">
        <v>5.2980132450331126E-2</v>
      </c>
      <c r="AC255" s="96" t="s">
        <v>51</v>
      </c>
      <c r="AD255" s="24" t="s">
        <v>51</v>
      </c>
      <c r="AE255" s="96">
        <v>3.8461538461538464E-2</v>
      </c>
      <c r="AF255" s="96">
        <v>0.1</v>
      </c>
      <c r="AG255" s="96">
        <v>3.5294117647058823E-2</v>
      </c>
      <c r="AH255" s="96">
        <v>5.6451612903225805E-2</v>
      </c>
      <c r="AI255" s="96">
        <v>0</v>
      </c>
      <c r="AJ255" s="96">
        <v>0.33333333333333331</v>
      </c>
      <c r="AK255" s="96">
        <v>0</v>
      </c>
      <c r="AL255" s="96">
        <v>0.11428571428571428</v>
      </c>
      <c r="AM255" s="96">
        <v>5.8823529411764705E-2</v>
      </c>
      <c r="AN255" s="96">
        <v>0</v>
      </c>
      <c r="AO255" s="96">
        <v>5.8823529411764705E-2</v>
      </c>
      <c r="AP255" s="96">
        <v>4.1666666666666664E-2</v>
      </c>
      <c r="AQ255" s="96">
        <v>2.5000000000000001E-2</v>
      </c>
      <c r="AR255" s="96">
        <v>6.6666666666666666E-2</v>
      </c>
    </row>
    <row r="256" spans="1:44" x14ac:dyDescent="0.3">
      <c r="A256" s="190"/>
      <c r="B256" s="183"/>
      <c r="C256" s="15" t="s">
        <v>169</v>
      </c>
      <c r="D256" s="123">
        <v>4</v>
      </c>
      <c r="E256" s="58"/>
      <c r="F256" s="59">
        <v>4</v>
      </c>
      <c r="G256" s="60">
        <v>4</v>
      </c>
      <c r="H256" s="60"/>
      <c r="I256" s="61"/>
      <c r="J256" s="76"/>
      <c r="K256" s="63">
        <v>2</v>
      </c>
      <c r="L256" s="77">
        <v>2</v>
      </c>
      <c r="M256" s="60">
        <v>3</v>
      </c>
      <c r="N256" s="60">
        <v>1</v>
      </c>
      <c r="O256" s="61"/>
      <c r="P256" s="59"/>
      <c r="Q256" s="62">
        <v>1</v>
      </c>
      <c r="R256" s="62"/>
      <c r="S256" s="59">
        <v>2</v>
      </c>
      <c r="T256" s="59"/>
      <c r="U256" s="62">
        <v>1</v>
      </c>
      <c r="V256" s="64">
        <v>1</v>
      </c>
      <c r="W256" s="64">
        <v>2</v>
      </c>
      <c r="Y256" s="96">
        <v>2.6490066225165563E-2</v>
      </c>
      <c r="Z256" s="96">
        <v>0</v>
      </c>
      <c r="AA256" s="96">
        <v>3.125E-2</v>
      </c>
      <c r="AB256" s="96">
        <v>2.6490066225165563E-2</v>
      </c>
      <c r="AC256" s="96" t="s">
        <v>51</v>
      </c>
      <c r="AD256" s="24" t="s">
        <v>51</v>
      </c>
      <c r="AE256" s="96">
        <v>0</v>
      </c>
      <c r="AF256" s="96">
        <v>0.05</v>
      </c>
      <c r="AG256" s="96">
        <v>2.3529411764705882E-2</v>
      </c>
      <c r="AH256" s="96">
        <v>2.4193548387096774E-2</v>
      </c>
      <c r="AI256" s="96">
        <v>4.1666666666666664E-2</v>
      </c>
      <c r="AJ256" s="96">
        <v>0</v>
      </c>
      <c r="AK256" s="96">
        <v>0</v>
      </c>
      <c r="AL256" s="96">
        <v>2.8571428571428571E-2</v>
      </c>
      <c r="AM256" s="96">
        <v>0</v>
      </c>
      <c r="AN256" s="96">
        <v>6.0606060606060608E-2</v>
      </c>
      <c r="AO256" s="96">
        <v>0</v>
      </c>
      <c r="AP256" s="96">
        <v>4.1666666666666664E-2</v>
      </c>
      <c r="AQ256" s="96">
        <v>2.5000000000000001E-2</v>
      </c>
      <c r="AR256" s="96">
        <v>4.4444444444444446E-2</v>
      </c>
    </row>
    <row r="257" spans="1:44" x14ac:dyDescent="0.3">
      <c r="A257" s="190"/>
      <c r="B257" s="183"/>
      <c r="C257" s="15" t="s">
        <v>79</v>
      </c>
      <c r="D257" s="123">
        <v>9</v>
      </c>
      <c r="E257" s="58"/>
      <c r="F257" s="59">
        <v>9</v>
      </c>
      <c r="G257" s="60">
        <v>9</v>
      </c>
      <c r="H257" s="60"/>
      <c r="I257" s="61"/>
      <c r="J257" s="62"/>
      <c r="K257" s="63">
        <v>2</v>
      </c>
      <c r="L257" s="77">
        <v>7</v>
      </c>
      <c r="M257" s="60">
        <v>7</v>
      </c>
      <c r="N257" s="60">
        <v>1</v>
      </c>
      <c r="O257" s="61">
        <v>1</v>
      </c>
      <c r="P257" s="59"/>
      <c r="Q257" s="62">
        <v>2</v>
      </c>
      <c r="R257" s="62">
        <v>3</v>
      </c>
      <c r="S257" s="59">
        <v>2</v>
      </c>
      <c r="T257" s="59"/>
      <c r="U257" s="62">
        <v>2</v>
      </c>
      <c r="V257" s="64">
        <v>4</v>
      </c>
      <c r="W257" s="64">
        <v>1</v>
      </c>
      <c r="Y257" s="96">
        <v>5.9602649006622516E-2</v>
      </c>
      <c r="Z257" s="96">
        <v>0</v>
      </c>
      <c r="AA257" s="96">
        <v>7.03125E-2</v>
      </c>
      <c r="AB257" s="96">
        <v>5.9602649006622516E-2</v>
      </c>
      <c r="AC257" s="96" t="s">
        <v>51</v>
      </c>
      <c r="AD257" s="24" t="s">
        <v>51</v>
      </c>
      <c r="AE257" s="96">
        <v>0</v>
      </c>
      <c r="AF257" s="96">
        <v>0.05</v>
      </c>
      <c r="AG257" s="96">
        <v>8.2352941176470587E-2</v>
      </c>
      <c r="AH257" s="96">
        <v>5.6451612903225805E-2</v>
      </c>
      <c r="AI257" s="96">
        <v>4.1666666666666664E-2</v>
      </c>
      <c r="AJ257" s="96">
        <v>0.33333333333333331</v>
      </c>
      <c r="AK257" s="96">
        <v>0</v>
      </c>
      <c r="AL257" s="96">
        <v>5.7142857142857141E-2</v>
      </c>
      <c r="AM257" s="96">
        <v>8.8235294117647065E-2</v>
      </c>
      <c r="AN257" s="96">
        <v>6.0606060606060608E-2</v>
      </c>
      <c r="AO257" s="96">
        <v>0</v>
      </c>
      <c r="AP257" s="96">
        <v>8.3333333333333329E-2</v>
      </c>
      <c r="AQ257" s="96">
        <v>0.1</v>
      </c>
      <c r="AR257" s="96">
        <v>2.2222222222222223E-2</v>
      </c>
    </row>
    <row r="258" spans="1:44" x14ac:dyDescent="0.3">
      <c r="A258" s="190"/>
      <c r="B258" s="183"/>
      <c r="C258" s="15" t="s">
        <v>80</v>
      </c>
      <c r="D258" s="123">
        <v>14</v>
      </c>
      <c r="E258" s="58">
        <v>1</v>
      </c>
      <c r="F258" s="59">
        <v>13</v>
      </c>
      <c r="G258" s="60">
        <v>14</v>
      </c>
      <c r="H258" s="60"/>
      <c r="I258" s="61"/>
      <c r="J258" s="76">
        <v>2</v>
      </c>
      <c r="K258" s="63">
        <v>4</v>
      </c>
      <c r="L258" s="77">
        <v>8</v>
      </c>
      <c r="M258" s="60">
        <v>8</v>
      </c>
      <c r="N258" s="60">
        <v>6</v>
      </c>
      <c r="O258" s="61"/>
      <c r="P258" s="59">
        <v>1</v>
      </c>
      <c r="Q258" s="62">
        <v>7</v>
      </c>
      <c r="R258" s="62">
        <v>2</v>
      </c>
      <c r="S258" s="59">
        <v>2</v>
      </c>
      <c r="T258" s="59">
        <v>2</v>
      </c>
      <c r="U258" s="62"/>
      <c r="V258" s="64">
        <v>5</v>
      </c>
      <c r="W258" s="64">
        <v>3</v>
      </c>
      <c r="Y258" s="96">
        <v>9.2715231788079472E-2</v>
      </c>
      <c r="Z258" s="96">
        <v>4.3478260869565216E-2</v>
      </c>
      <c r="AA258" s="96">
        <v>0.1015625</v>
      </c>
      <c r="AB258" s="96">
        <v>9.2715231788079472E-2</v>
      </c>
      <c r="AC258" s="96" t="s">
        <v>51</v>
      </c>
      <c r="AD258" s="24" t="s">
        <v>51</v>
      </c>
      <c r="AE258" s="96">
        <v>7.6923076923076927E-2</v>
      </c>
      <c r="AF258" s="96">
        <v>0.1</v>
      </c>
      <c r="AG258" s="96">
        <v>9.4117647058823528E-2</v>
      </c>
      <c r="AH258" s="96">
        <v>6.4516129032258063E-2</v>
      </c>
      <c r="AI258" s="96">
        <v>0.25</v>
      </c>
      <c r="AJ258" s="96">
        <v>0</v>
      </c>
      <c r="AK258" s="96">
        <v>0.125</v>
      </c>
      <c r="AL258" s="96">
        <v>0.2</v>
      </c>
      <c r="AM258" s="96">
        <v>5.8823529411764705E-2</v>
      </c>
      <c r="AN258" s="96">
        <v>6.0606060606060608E-2</v>
      </c>
      <c r="AO258" s="96">
        <v>0.11764705882352941</v>
      </c>
      <c r="AP258" s="96">
        <v>0</v>
      </c>
      <c r="AQ258" s="96">
        <v>0.125</v>
      </c>
      <c r="AR258" s="96">
        <v>6.6666666666666666E-2</v>
      </c>
    </row>
    <row r="259" spans="1:44" x14ac:dyDescent="0.3">
      <c r="A259" s="190"/>
      <c r="B259" s="183"/>
      <c r="C259" s="15" t="s">
        <v>32</v>
      </c>
      <c r="D259" s="123">
        <v>9</v>
      </c>
      <c r="E259" s="58">
        <v>1</v>
      </c>
      <c r="F259" s="59">
        <v>8</v>
      </c>
      <c r="G259" s="60">
        <v>9</v>
      </c>
      <c r="H259" s="60"/>
      <c r="I259" s="61"/>
      <c r="J259" s="76">
        <v>1</v>
      </c>
      <c r="K259" s="63">
        <v>1</v>
      </c>
      <c r="L259" s="77">
        <v>7</v>
      </c>
      <c r="M259" s="60">
        <v>7</v>
      </c>
      <c r="N259" s="60">
        <v>2</v>
      </c>
      <c r="O259" s="61"/>
      <c r="P259" s="59"/>
      <c r="Q259" s="62">
        <v>3</v>
      </c>
      <c r="R259" s="62">
        <v>1</v>
      </c>
      <c r="S259" s="59">
        <v>1</v>
      </c>
      <c r="T259" s="59">
        <v>2</v>
      </c>
      <c r="U259" s="62">
        <v>2</v>
      </c>
      <c r="V259" s="64">
        <v>1</v>
      </c>
      <c r="W259" s="64">
        <v>3</v>
      </c>
      <c r="Y259" s="96">
        <v>5.9602649006622516E-2</v>
      </c>
      <c r="Z259" s="96">
        <v>4.3478260869565216E-2</v>
      </c>
      <c r="AA259" s="96">
        <v>6.25E-2</v>
      </c>
      <c r="AB259" s="96">
        <v>5.9602649006622516E-2</v>
      </c>
      <c r="AC259" s="96" t="s">
        <v>51</v>
      </c>
      <c r="AD259" s="24" t="s">
        <v>51</v>
      </c>
      <c r="AE259" s="96">
        <v>3.8461538461538464E-2</v>
      </c>
      <c r="AF259" s="96">
        <v>2.5000000000000001E-2</v>
      </c>
      <c r="AG259" s="96">
        <v>8.2352941176470587E-2</v>
      </c>
      <c r="AH259" s="96">
        <v>5.6451612903225805E-2</v>
      </c>
      <c r="AI259" s="96">
        <v>8.3333333333333329E-2</v>
      </c>
      <c r="AJ259" s="96">
        <v>0</v>
      </c>
      <c r="AK259" s="96">
        <v>0</v>
      </c>
      <c r="AL259" s="96">
        <v>8.5714285714285715E-2</v>
      </c>
      <c r="AM259" s="96">
        <v>2.9411764705882353E-2</v>
      </c>
      <c r="AN259" s="96">
        <v>3.0303030303030304E-2</v>
      </c>
      <c r="AO259" s="96">
        <v>0.11764705882352941</v>
      </c>
      <c r="AP259" s="96">
        <v>8.3333333333333329E-2</v>
      </c>
      <c r="AQ259" s="96">
        <v>2.5000000000000001E-2</v>
      </c>
      <c r="AR259" s="96">
        <v>6.6666666666666666E-2</v>
      </c>
    </row>
    <row r="260" spans="1:44" x14ac:dyDescent="0.3">
      <c r="A260" s="190"/>
      <c r="B260" s="183"/>
      <c r="C260" s="20" t="s">
        <v>5</v>
      </c>
      <c r="D260" s="123">
        <v>49</v>
      </c>
      <c r="E260" s="58">
        <v>6</v>
      </c>
      <c r="F260" s="59">
        <v>43</v>
      </c>
      <c r="G260" s="60">
        <v>47</v>
      </c>
      <c r="H260" s="60">
        <v>1</v>
      </c>
      <c r="I260" s="61">
        <v>1</v>
      </c>
      <c r="J260" s="62">
        <v>5</v>
      </c>
      <c r="K260" s="63">
        <v>9</v>
      </c>
      <c r="L260" s="77">
        <v>35</v>
      </c>
      <c r="M260" s="60">
        <v>41</v>
      </c>
      <c r="N260" s="60">
        <v>7</v>
      </c>
      <c r="O260" s="61">
        <v>1</v>
      </c>
      <c r="P260" s="59">
        <v>3</v>
      </c>
      <c r="Q260" s="62">
        <v>5</v>
      </c>
      <c r="R260" s="62">
        <v>6</v>
      </c>
      <c r="S260" s="59">
        <v>7</v>
      </c>
      <c r="T260" s="59">
        <v>15</v>
      </c>
      <c r="U260" s="62">
        <v>13</v>
      </c>
      <c r="V260" s="64">
        <v>12</v>
      </c>
      <c r="W260" s="64">
        <v>10</v>
      </c>
      <c r="Y260" s="96"/>
      <c r="Z260" s="96"/>
      <c r="AA260" s="96"/>
      <c r="AB260" s="96"/>
      <c r="AC260" s="96"/>
      <c r="AD260" s="24"/>
      <c r="AE260" s="96"/>
      <c r="AF260" s="96"/>
      <c r="AG260" s="96"/>
      <c r="AH260" s="96"/>
      <c r="AI260" s="96"/>
      <c r="AJ260" s="96"/>
      <c r="AK260" s="96"/>
      <c r="AL260" s="96"/>
      <c r="AM260" s="96"/>
      <c r="AN260" s="96"/>
      <c r="AO260" s="96"/>
      <c r="AP260" s="96"/>
      <c r="AQ260" s="96"/>
      <c r="AR260" s="96"/>
    </row>
    <row r="261" spans="1:44" s="68" customFormat="1" x14ac:dyDescent="0.3">
      <c r="A261" s="190"/>
      <c r="B261" s="184"/>
      <c r="C261" s="87" t="s">
        <v>214</v>
      </c>
      <c r="D261" s="71">
        <v>200</v>
      </c>
      <c r="E261" s="69">
        <f>SUM(E242:E260)</f>
        <v>29</v>
      </c>
      <c r="F261" s="70">
        <v>171</v>
      </c>
      <c r="G261" s="71">
        <v>198</v>
      </c>
      <c r="H261" s="71">
        <v>1</v>
      </c>
      <c r="I261" s="70">
        <v>1</v>
      </c>
      <c r="J261" s="71">
        <v>31</v>
      </c>
      <c r="K261" s="72">
        <v>49</v>
      </c>
      <c r="L261" s="78">
        <v>120</v>
      </c>
      <c r="M261" s="71">
        <v>165</v>
      </c>
      <c r="N261" s="71">
        <v>31</v>
      </c>
      <c r="O261" s="70">
        <v>4</v>
      </c>
      <c r="P261" s="70">
        <v>11</v>
      </c>
      <c r="Q261" s="71">
        <v>40</v>
      </c>
      <c r="R261" s="71">
        <v>40</v>
      </c>
      <c r="S261" s="70">
        <v>40</v>
      </c>
      <c r="T261" s="70">
        <v>32</v>
      </c>
      <c r="U261" s="71">
        <v>37</v>
      </c>
      <c r="V261" s="83">
        <v>52</v>
      </c>
      <c r="W261" s="83">
        <v>55</v>
      </c>
      <c r="Y261" s="130">
        <v>1</v>
      </c>
      <c r="Z261" s="130">
        <v>0.99999999999999978</v>
      </c>
      <c r="AA261" s="130">
        <v>1</v>
      </c>
      <c r="AB261" s="130">
        <v>1</v>
      </c>
      <c r="AC261" s="130">
        <v>0</v>
      </c>
      <c r="AD261" s="131">
        <v>0</v>
      </c>
      <c r="AE261" s="130">
        <v>0.99999999999999989</v>
      </c>
      <c r="AF261" s="130">
        <v>1</v>
      </c>
      <c r="AG261" s="130">
        <v>1.0000000000000002</v>
      </c>
      <c r="AH261" s="130">
        <v>0.99999999999999978</v>
      </c>
      <c r="AI261" s="130">
        <v>0.99999999999999989</v>
      </c>
      <c r="AJ261" s="130">
        <v>1</v>
      </c>
      <c r="AK261" s="130">
        <v>1</v>
      </c>
      <c r="AL261" s="130">
        <v>1</v>
      </c>
      <c r="AM261" s="130">
        <v>1</v>
      </c>
      <c r="AN261" s="130">
        <v>0.99999999999999978</v>
      </c>
      <c r="AO261" s="130">
        <v>1</v>
      </c>
      <c r="AP261" s="130">
        <v>1</v>
      </c>
      <c r="AQ261" s="130">
        <v>1</v>
      </c>
      <c r="AR261" s="130">
        <v>0.99999999999999989</v>
      </c>
    </row>
    <row r="262" spans="1:44" x14ac:dyDescent="0.3">
      <c r="A262" s="190"/>
      <c r="B262" s="182" t="s">
        <v>171</v>
      </c>
      <c r="C262" s="18" t="s">
        <v>76</v>
      </c>
      <c r="D262" s="123">
        <v>6</v>
      </c>
      <c r="E262" s="58">
        <v>2</v>
      </c>
      <c r="F262" s="59">
        <v>4</v>
      </c>
      <c r="G262" s="60">
        <v>6</v>
      </c>
      <c r="H262" s="60"/>
      <c r="I262" s="61"/>
      <c r="J262" s="62">
        <v>1</v>
      </c>
      <c r="K262" s="63">
        <v>1</v>
      </c>
      <c r="L262" s="77">
        <v>4</v>
      </c>
      <c r="M262" s="60">
        <v>6</v>
      </c>
      <c r="N262" s="60"/>
      <c r="O262" s="61"/>
      <c r="P262" s="59">
        <v>1</v>
      </c>
      <c r="Q262" s="62">
        <v>1</v>
      </c>
      <c r="R262" s="62"/>
      <c r="S262" s="59">
        <v>1</v>
      </c>
      <c r="T262" s="59">
        <v>2</v>
      </c>
      <c r="U262" s="62">
        <v>1</v>
      </c>
      <c r="V262" s="64"/>
      <c r="W262" s="64">
        <v>1</v>
      </c>
      <c r="Y262" s="96">
        <v>3.3707865168539325E-2</v>
      </c>
      <c r="Z262" s="96">
        <v>6.8965517241379309E-2</v>
      </c>
      <c r="AA262" s="96">
        <v>2.6845637583892617E-2</v>
      </c>
      <c r="AB262" s="96">
        <v>3.3707865168539325E-2</v>
      </c>
      <c r="AC262" s="96" t="s">
        <v>51</v>
      </c>
      <c r="AD262" s="24" t="s">
        <v>51</v>
      </c>
      <c r="AE262" s="96">
        <v>3.2258064516129031E-2</v>
      </c>
      <c r="AF262" s="96">
        <v>2.1276595744680851E-2</v>
      </c>
      <c r="AG262" s="96">
        <v>0.04</v>
      </c>
      <c r="AH262" s="96">
        <v>4.1666666666666664E-2</v>
      </c>
      <c r="AI262" s="96">
        <v>0</v>
      </c>
      <c r="AJ262" s="96">
        <v>0</v>
      </c>
      <c r="AK262" s="96">
        <v>9.0909090909090912E-2</v>
      </c>
      <c r="AL262" s="96">
        <v>2.564102564102564E-2</v>
      </c>
      <c r="AM262" s="96">
        <v>0</v>
      </c>
      <c r="AN262" s="96">
        <v>2.7777777777777776E-2</v>
      </c>
      <c r="AO262" s="96">
        <v>9.0909090909090912E-2</v>
      </c>
      <c r="AP262" s="96">
        <v>3.125E-2</v>
      </c>
      <c r="AQ262" s="96">
        <v>0</v>
      </c>
      <c r="AR262" s="96">
        <v>1.9607843137254902E-2</v>
      </c>
    </row>
    <row r="263" spans="1:44" x14ac:dyDescent="0.3">
      <c r="A263" s="190"/>
      <c r="B263" s="183"/>
      <c r="C263" s="14" t="s">
        <v>77</v>
      </c>
      <c r="D263" s="123">
        <v>172</v>
      </c>
      <c r="E263" s="58">
        <v>27</v>
      </c>
      <c r="F263" s="59">
        <v>145</v>
      </c>
      <c r="G263" s="60">
        <v>172</v>
      </c>
      <c r="H263" s="60"/>
      <c r="I263" s="61"/>
      <c r="J263" s="62">
        <v>30</v>
      </c>
      <c r="K263" s="63">
        <v>46</v>
      </c>
      <c r="L263" s="77">
        <v>96</v>
      </c>
      <c r="M263" s="60">
        <v>138</v>
      </c>
      <c r="N263" s="60">
        <v>30</v>
      </c>
      <c r="O263" s="61">
        <v>4</v>
      </c>
      <c r="P263" s="59">
        <v>10</v>
      </c>
      <c r="Q263" s="62">
        <v>38</v>
      </c>
      <c r="R263" s="62">
        <v>38</v>
      </c>
      <c r="S263" s="59">
        <v>35</v>
      </c>
      <c r="T263" s="59">
        <v>20</v>
      </c>
      <c r="U263" s="62">
        <v>31</v>
      </c>
      <c r="V263" s="64">
        <v>48</v>
      </c>
      <c r="W263" s="64">
        <v>50</v>
      </c>
      <c r="Y263" s="96">
        <v>0.9662921348314607</v>
      </c>
      <c r="Z263" s="96">
        <v>0.93103448275862066</v>
      </c>
      <c r="AA263" s="96">
        <v>0.97315436241610742</v>
      </c>
      <c r="AB263" s="96">
        <v>0.9662921348314607</v>
      </c>
      <c r="AC263" s="96" t="s">
        <v>51</v>
      </c>
      <c r="AD263" s="24" t="s">
        <v>51</v>
      </c>
      <c r="AE263" s="96">
        <v>0.967741935483871</v>
      </c>
      <c r="AF263" s="96">
        <v>0.97872340425531912</v>
      </c>
      <c r="AG263" s="96">
        <v>0.96</v>
      </c>
      <c r="AH263" s="96">
        <v>0.95833333333333337</v>
      </c>
      <c r="AI263" s="96">
        <v>1</v>
      </c>
      <c r="AJ263" s="96">
        <v>1</v>
      </c>
      <c r="AK263" s="96">
        <v>0.90909090909090906</v>
      </c>
      <c r="AL263" s="96">
        <v>0.97435897435897434</v>
      </c>
      <c r="AM263" s="96">
        <v>1</v>
      </c>
      <c r="AN263" s="96">
        <v>0.97222222222222221</v>
      </c>
      <c r="AO263" s="96">
        <v>0.90909090909090906</v>
      </c>
      <c r="AP263" s="96">
        <v>0.96875</v>
      </c>
      <c r="AQ263" s="96">
        <v>1</v>
      </c>
      <c r="AR263" s="96">
        <v>0.98039215686274506</v>
      </c>
    </row>
    <row r="264" spans="1:44" x14ac:dyDescent="0.3">
      <c r="A264" s="190"/>
      <c r="B264" s="183"/>
      <c r="C264" s="21" t="s">
        <v>5</v>
      </c>
      <c r="D264" s="123">
        <v>22</v>
      </c>
      <c r="E264" s="58"/>
      <c r="F264" s="59">
        <v>22</v>
      </c>
      <c r="G264" s="60">
        <v>20</v>
      </c>
      <c r="H264" s="60">
        <v>1</v>
      </c>
      <c r="I264" s="61">
        <v>1</v>
      </c>
      <c r="J264" s="62"/>
      <c r="K264" s="63">
        <v>2</v>
      </c>
      <c r="L264" s="77">
        <v>20</v>
      </c>
      <c r="M264" s="60">
        <v>21</v>
      </c>
      <c r="N264" s="60">
        <v>1</v>
      </c>
      <c r="O264" s="61"/>
      <c r="P264" s="59"/>
      <c r="Q264" s="62">
        <v>1</v>
      </c>
      <c r="R264" s="62">
        <v>2</v>
      </c>
      <c r="S264" s="59">
        <v>4</v>
      </c>
      <c r="T264" s="59">
        <v>10</v>
      </c>
      <c r="U264" s="62">
        <v>5</v>
      </c>
      <c r="V264" s="64">
        <v>4</v>
      </c>
      <c r="W264" s="64">
        <v>4</v>
      </c>
      <c r="Y264" s="96"/>
      <c r="Z264" s="96"/>
      <c r="AA264" s="96"/>
      <c r="AB264" s="96"/>
      <c r="AC264" s="96"/>
      <c r="AD264" s="24"/>
      <c r="AE264" s="96"/>
      <c r="AF264" s="96"/>
      <c r="AG264" s="96"/>
      <c r="AH264" s="96"/>
      <c r="AI264" s="96"/>
      <c r="AJ264" s="96"/>
      <c r="AK264" s="96"/>
      <c r="AL264" s="96"/>
      <c r="AM264" s="96"/>
      <c r="AN264" s="96"/>
      <c r="AO264" s="96"/>
      <c r="AP264" s="96"/>
      <c r="AQ264" s="96"/>
      <c r="AR264" s="96"/>
    </row>
    <row r="265" spans="1:44" s="68" customFormat="1" x14ac:dyDescent="0.3">
      <c r="A265" s="190"/>
      <c r="B265" s="184"/>
      <c r="C265" s="87" t="s">
        <v>214</v>
      </c>
      <c r="D265" s="71">
        <v>200</v>
      </c>
      <c r="E265" s="69">
        <v>29</v>
      </c>
      <c r="F265" s="70">
        <v>171</v>
      </c>
      <c r="G265" s="71">
        <v>198</v>
      </c>
      <c r="H265" s="71">
        <v>1</v>
      </c>
      <c r="I265" s="70">
        <v>1</v>
      </c>
      <c r="J265" s="71">
        <v>31</v>
      </c>
      <c r="K265" s="72">
        <v>49</v>
      </c>
      <c r="L265" s="78">
        <v>120</v>
      </c>
      <c r="M265" s="71">
        <v>165</v>
      </c>
      <c r="N265" s="71">
        <v>31</v>
      </c>
      <c r="O265" s="70">
        <v>4</v>
      </c>
      <c r="P265" s="70">
        <v>11</v>
      </c>
      <c r="Q265" s="71">
        <v>40</v>
      </c>
      <c r="R265" s="71">
        <v>40</v>
      </c>
      <c r="S265" s="70">
        <v>40</v>
      </c>
      <c r="T265" s="70">
        <v>32</v>
      </c>
      <c r="U265" s="71">
        <v>37</v>
      </c>
      <c r="V265" s="83">
        <v>52</v>
      </c>
      <c r="W265" s="83">
        <v>55</v>
      </c>
      <c r="Y265" s="130">
        <v>1</v>
      </c>
      <c r="Z265" s="130">
        <v>1</v>
      </c>
      <c r="AA265" s="130">
        <v>1</v>
      </c>
      <c r="AB265" s="130">
        <v>1</v>
      </c>
      <c r="AC265" s="130">
        <v>0</v>
      </c>
      <c r="AD265" s="131">
        <v>0</v>
      </c>
      <c r="AE265" s="130">
        <v>1</v>
      </c>
      <c r="AF265" s="130">
        <v>1</v>
      </c>
      <c r="AG265" s="130">
        <v>1</v>
      </c>
      <c r="AH265" s="130">
        <v>1</v>
      </c>
      <c r="AI265" s="130">
        <v>1</v>
      </c>
      <c r="AJ265" s="130">
        <v>1</v>
      </c>
      <c r="AK265" s="130">
        <v>1</v>
      </c>
      <c r="AL265" s="130">
        <v>1</v>
      </c>
      <c r="AM265" s="130">
        <v>1</v>
      </c>
      <c r="AN265" s="130">
        <v>1</v>
      </c>
      <c r="AO265" s="130">
        <v>1</v>
      </c>
      <c r="AP265" s="130">
        <v>1</v>
      </c>
      <c r="AQ265" s="130">
        <v>1</v>
      </c>
      <c r="AR265" s="130">
        <v>1</v>
      </c>
    </row>
    <row r="266" spans="1:44" x14ac:dyDescent="0.3">
      <c r="A266" s="190"/>
      <c r="B266" s="182" t="s">
        <v>219</v>
      </c>
      <c r="C266" s="18" t="s">
        <v>76</v>
      </c>
      <c r="D266" s="123">
        <v>123</v>
      </c>
      <c r="E266" s="58">
        <v>21</v>
      </c>
      <c r="F266" s="59">
        <v>102</v>
      </c>
      <c r="G266" s="60">
        <v>123</v>
      </c>
      <c r="H266" s="60"/>
      <c r="I266" s="61"/>
      <c r="J266" s="62">
        <v>22</v>
      </c>
      <c r="K266" s="63">
        <v>33</v>
      </c>
      <c r="L266" s="77">
        <v>68</v>
      </c>
      <c r="M266" s="60">
        <v>99</v>
      </c>
      <c r="N266" s="60">
        <v>20</v>
      </c>
      <c r="O266" s="61">
        <v>4</v>
      </c>
      <c r="P266" s="59">
        <v>8</v>
      </c>
      <c r="Q266" s="62">
        <v>23</v>
      </c>
      <c r="R266" s="62">
        <v>28</v>
      </c>
      <c r="S266" s="59">
        <v>26</v>
      </c>
      <c r="T266" s="59">
        <v>15</v>
      </c>
      <c r="U266" s="62">
        <v>23</v>
      </c>
      <c r="V266" s="64">
        <v>38</v>
      </c>
      <c r="W266" s="64">
        <v>34</v>
      </c>
      <c r="Y266" s="96">
        <v>0.6910112359550562</v>
      </c>
      <c r="Z266" s="96">
        <v>0.72413793103448276</v>
      </c>
      <c r="AA266" s="96">
        <v>0.68456375838926176</v>
      </c>
      <c r="AB266" s="96">
        <v>0.6910112359550562</v>
      </c>
      <c r="AC266" s="96" t="s">
        <v>51</v>
      </c>
      <c r="AD266" s="24" t="s">
        <v>51</v>
      </c>
      <c r="AE266" s="96">
        <v>0.70967741935483875</v>
      </c>
      <c r="AF266" s="96">
        <v>0.7021276595744681</v>
      </c>
      <c r="AG266" s="96">
        <v>0.68</v>
      </c>
      <c r="AH266" s="96">
        <v>0.6875</v>
      </c>
      <c r="AI266" s="96">
        <v>0.66666666666666663</v>
      </c>
      <c r="AJ266" s="96">
        <v>1</v>
      </c>
      <c r="AK266" s="96">
        <v>0.72727272727272729</v>
      </c>
      <c r="AL266" s="96">
        <v>0.58974358974358976</v>
      </c>
      <c r="AM266" s="96">
        <v>0.73684210526315785</v>
      </c>
      <c r="AN266" s="96">
        <v>0.72222222222222221</v>
      </c>
      <c r="AO266" s="96">
        <v>0.68181818181818177</v>
      </c>
      <c r="AP266" s="96">
        <v>0.71875</v>
      </c>
      <c r="AQ266" s="96">
        <v>0.79166666666666663</v>
      </c>
      <c r="AR266" s="96">
        <v>0.66666666666666663</v>
      </c>
    </row>
    <row r="267" spans="1:44" x14ac:dyDescent="0.3">
      <c r="A267" s="190"/>
      <c r="B267" s="183"/>
      <c r="C267" s="14" t="s">
        <v>77</v>
      </c>
      <c r="D267" s="123">
        <v>55</v>
      </c>
      <c r="E267" s="58">
        <v>8</v>
      </c>
      <c r="F267" s="59">
        <v>47</v>
      </c>
      <c r="G267" s="60">
        <v>55</v>
      </c>
      <c r="H267" s="60"/>
      <c r="I267" s="61"/>
      <c r="J267" s="62">
        <v>9</v>
      </c>
      <c r="K267" s="63">
        <v>14</v>
      </c>
      <c r="L267" s="77">
        <v>32</v>
      </c>
      <c r="M267" s="60">
        <v>45</v>
      </c>
      <c r="N267" s="60">
        <v>10</v>
      </c>
      <c r="O267" s="61"/>
      <c r="P267" s="59">
        <v>3</v>
      </c>
      <c r="Q267" s="62">
        <v>16</v>
      </c>
      <c r="R267" s="62">
        <v>10</v>
      </c>
      <c r="S267" s="59">
        <v>10</v>
      </c>
      <c r="T267" s="59">
        <v>7</v>
      </c>
      <c r="U267" s="62">
        <v>9</v>
      </c>
      <c r="V267" s="64">
        <v>10</v>
      </c>
      <c r="W267" s="64">
        <v>17</v>
      </c>
      <c r="Y267" s="96">
        <v>0.3089887640449438</v>
      </c>
      <c r="Z267" s="96">
        <v>0.27586206896551724</v>
      </c>
      <c r="AA267" s="96">
        <v>0.31543624161073824</v>
      </c>
      <c r="AB267" s="96">
        <v>0.3089887640449438</v>
      </c>
      <c r="AC267" s="96" t="s">
        <v>51</v>
      </c>
      <c r="AD267" s="24" t="s">
        <v>51</v>
      </c>
      <c r="AE267" s="96">
        <v>0.29032258064516131</v>
      </c>
      <c r="AF267" s="96">
        <v>0.2978723404255319</v>
      </c>
      <c r="AG267" s="96">
        <v>0.32</v>
      </c>
      <c r="AH267" s="96">
        <v>0.3125</v>
      </c>
      <c r="AI267" s="96">
        <v>0.33333333333333331</v>
      </c>
      <c r="AJ267" s="96">
        <v>0</v>
      </c>
      <c r="AK267" s="96">
        <v>0.27272727272727271</v>
      </c>
      <c r="AL267" s="96">
        <v>0.41025641025641024</v>
      </c>
      <c r="AM267" s="96">
        <v>0.26315789473684209</v>
      </c>
      <c r="AN267" s="96">
        <v>0.27777777777777779</v>
      </c>
      <c r="AO267" s="96">
        <v>0.31818181818181818</v>
      </c>
      <c r="AP267" s="96">
        <v>0.28125</v>
      </c>
      <c r="AQ267" s="96">
        <v>0.20833333333333334</v>
      </c>
      <c r="AR267" s="96">
        <v>0.33333333333333331</v>
      </c>
    </row>
    <row r="268" spans="1:44" x14ac:dyDescent="0.3">
      <c r="A268" s="190"/>
      <c r="B268" s="183"/>
      <c r="C268" s="21" t="s">
        <v>5</v>
      </c>
      <c r="D268" s="123">
        <v>22</v>
      </c>
      <c r="E268" s="58"/>
      <c r="F268" s="59">
        <v>22</v>
      </c>
      <c r="G268" s="60">
        <v>20</v>
      </c>
      <c r="H268" s="60">
        <v>1</v>
      </c>
      <c r="I268" s="61">
        <v>1</v>
      </c>
      <c r="J268" s="62"/>
      <c r="K268" s="63">
        <v>2</v>
      </c>
      <c r="L268" s="77">
        <v>20</v>
      </c>
      <c r="M268" s="60">
        <v>21</v>
      </c>
      <c r="N268" s="60">
        <v>1</v>
      </c>
      <c r="O268" s="61"/>
      <c r="P268" s="59"/>
      <c r="Q268" s="62">
        <v>1</v>
      </c>
      <c r="R268" s="62">
        <v>2</v>
      </c>
      <c r="S268" s="59">
        <v>4</v>
      </c>
      <c r="T268" s="59">
        <v>10</v>
      </c>
      <c r="U268" s="62">
        <v>5</v>
      </c>
      <c r="V268" s="64">
        <v>4</v>
      </c>
      <c r="W268" s="64">
        <v>4</v>
      </c>
      <c r="Y268" s="96"/>
      <c r="Z268" s="96"/>
      <c r="AA268" s="96"/>
      <c r="AB268" s="96"/>
      <c r="AC268" s="96"/>
      <c r="AD268" s="24"/>
      <c r="AE268" s="96"/>
      <c r="AF268" s="96"/>
      <c r="AG268" s="96"/>
      <c r="AH268" s="96"/>
      <c r="AI268" s="96"/>
      <c r="AJ268" s="96"/>
      <c r="AK268" s="96"/>
      <c r="AL268" s="96"/>
      <c r="AM268" s="96"/>
      <c r="AN268" s="96"/>
      <c r="AO268" s="96"/>
      <c r="AP268" s="96"/>
      <c r="AQ268" s="96"/>
      <c r="AR268" s="96"/>
    </row>
    <row r="269" spans="1:44" s="68" customFormat="1" x14ac:dyDescent="0.3">
      <c r="A269" s="190"/>
      <c r="B269" s="184"/>
      <c r="C269" s="87" t="s">
        <v>214</v>
      </c>
      <c r="D269" s="71">
        <v>200</v>
      </c>
      <c r="E269" s="69">
        <v>29</v>
      </c>
      <c r="F269" s="70">
        <v>171</v>
      </c>
      <c r="G269" s="71">
        <v>198</v>
      </c>
      <c r="H269" s="71">
        <v>1</v>
      </c>
      <c r="I269" s="70">
        <v>1</v>
      </c>
      <c r="J269" s="71">
        <v>31</v>
      </c>
      <c r="K269" s="72">
        <v>49</v>
      </c>
      <c r="L269" s="78">
        <v>120</v>
      </c>
      <c r="M269" s="71">
        <v>165</v>
      </c>
      <c r="N269" s="71">
        <v>31</v>
      </c>
      <c r="O269" s="70">
        <v>4</v>
      </c>
      <c r="P269" s="70">
        <v>11</v>
      </c>
      <c r="Q269" s="71">
        <v>40</v>
      </c>
      <c r="R269" s="71">
        <v>40</v>
      </c>
      <c r="S269" s="70">
        <v>40</v>
      </c>
      <c r="T269" s="70">
        <v>32</v>
      </c>
      <c r="U269" s="71">
        <v>37</v>
      </c>
      <c r="V269" s="83">
        <v>52</v>
      </c>
      <c r="W269" s="83">
        <v>55</v>
      </c>
      <c r="Y269" s="130">
        <v>1</v>
      </c>
      <c r="Z269" s="130">
        <v>1</v>
      </c>
      <c r="AA269" s="130">
        <v>1</v>
      </c>
      <c r="AB269" s="130">
        <v>1</v>
      </c>
      <c r="AC269" s="130">
        <v>0</v>
      </c>
      <c r="AD269" s="131">
        <v>0</v>
      </c>
      <c r="AE269" s="130">
        <v>1</v>
      </c>
      <c r="AF269" s="130">
        <v>1</v>
      </c>
      <c r="AG269" s="130">
        <v>1</v>
      </c>
      <c r="AH269" s="130">
        <v>1</v>
      </c>
      <c r="AI269" s="130">
        <v>1</v>
      </c>
      <c r="AJ269" s="130">
        <v>1</v>
      </c>
      <c r="AK269" s="130">
        <v>1</v>
      </c>
      <c r="AL269" s="130">
        <v>1</v>
      </c>
      <c r="AM269" s="130">
        <v>1</v>
      </c>
      <c r="AN269" s="130">
        <v>1</v>
      </c>
      <c r="AO269" s="130">
        <v>1</v>
      </c>
      <c r="AP269" s="130">
        <v>1</v>
      </c>
      <c r="AQ269" s="130">
        <v>1</v>
      </c>
      <c r="AR269" s="130">
        <v>1</v>
      </c>
    </row>
    <row r="270" spans="1:44" x14ac:dyDescent="0.3">
      <c r="A270" s="190"/>
      <c r="B270" s="182" t="s">
        <v>172</v>
      </c>
      <c r="C270" s="37" t="s">
        <v>173</v>
      </c>
      <c r="D270" s="123">
        <v>1</v>
      </c>
      <c r="E270" s="58"/>
      <c r="F270" s="59">
        <v>1</v>
      </c>
      <c r="G270" s="60">
        <v>1</v>
      </c>
      <c r="H270" s="60"/>
      <c r="I270" s="61"/>
      <c r="J270" s="62"/>
      <c r="K270" s="63"/>
      <c r="L270" s="77">
        <v>1</v>
      </c>
      <c r="M270" s="60">
        <v>1</v>
      </c>
      <c r="N270" s="60"/>
      <c r="O270" s="61"/>
      <c r="P270" s="59"/>
      <c r="Q270" s="62"/>
      <c r="R270" s="62"/>
      <c r="S270" s="59"/>
      <c r="T270" s="59"/>
      <c r="U270" s="62">
        <v>1</v>
      </c>
      <c r="V270" s="64"/>
      <c r="W270" s="64"/>
      <c r="Y270" s="96">
        <v>0.16666666666666666</v>
      </c>
      <c r="Z270" s="96">
        <v>0</v>
      </c>
      <c r="AA270" s="96">
        <v>0.25</v>
      </c>
      <c r="AB270" s="96">
        <v>0.16666666666666666</v>
      </c>
      <c r="AC270" s="96" t="s">
        <v>51</v>
      </c>
      <c r="AD270" s="24" t="s">
        <v>51</v>
      </c>
      <c r="AE270" s="96">
        <v>0</v>
      </c>
      <c r="AF270" s="96">
        <v>0</v>
      </c>
      <c r="AG270" s="96">
        <v>0.25</v>
      </c>
      <c r="AH270" s="96">
        <v>0.16666666666666666</v>
      </c>
      <c r="AI270" s="96" t="s">
        <v>51</v>
      </c>
      <c r="AJ270" s="96" t="s">
        <v>51</v>
      </c>
      <c r="AK270" s="96">
        <v>0</v>
      </c>
      <c r="AL270" s="96">
        <v>0</v>
      </c>
      <c r="AM270" s="96" t="s">
        <v>51</v>
      </c>
      <c r="AN270" s="96">
        <v>0</v>
      </c>
      <c r="AO270" s="96">
        <v>0</v>
      </c>
      <c r="AP270" s="96">
        <v>1</v>
      </c>
      <c r="AQ270" s="96" t="s">
        <v>51</v>
      </c>
      <c r="AR270" s="96">
        <v>0</v>
      </c>
    </row>
    <row r="271" spans="1:44" x14ac:dyDescent="0.3">
      <c r="A271" s="190"/>
      <c r="B271" s="183"/>
      <c r="C271" s="3" t="s">
        <v>174</v>
      </c>
      <c r="D271" s="123">
        <v>3</v>
      </c>
      <c r="E271" s="58">
        <v>2</v>
      </c>
      <c r="F271" s="59">
        <v>1</v>
      </c>
      <c r="G271" s="60">
        <v>3</v>
      </c>
      <c r="H271" s="60"/>
      <c r="I271" s="61"/>
      <c r="J271" s="62">
        <v>1</v>
      </c>
      <c r="K271" s="63"/>
      <c r="L271" s="77">
        <v>2</v>
      </c>
      <c r="M271" s="60">
        <v>3</v>
      </c>
      <c r="N271" s="60"/>
      <c r="O271" s="61"/>
      <c r="P271" s="59">
        <v>1</v>
      </c>
      <c r="Q271" s="62">
        <v>1</v>
      </c>
      <c r="R271" s="62"/>
      <c r="S271" s="59">
        <v>1</v>
      </c>
      <c r="T271" s="59"/>
      <c r="U271" s="62"/>
      <c r="V271" s="64"/>
      <c r="W271" s="64"/>
      <c r="Y271" s="96">
        <v>0.5</v>
      </c>
      <c r="Z271" s="96">
        <v>1</v>
      </c>
      <c r="AA271" s="96">
        <v>0.25</v>
      </c>
      <c r="AB271" s="96">
        <v>0.5</v>
      </c>
      <c r="AC271" s="96" t="s">
        <v>51</v>
      </c>
      <c r="AD271" s="24" t="s">
        <v>51</v>
      </c>
      <c r="AE271" s="96">
        <v>1</v>
      </c>
      <c r="AF271" s="96">
        <v>0</v>
      </c>
      <c r="AG271" s="96">
        <v>0.5</v>
      </c>
      <c r="AH271" s="96">
        <v>0.5</v>
      </c>
      <c r="AI271" s="96" t="s">
        <v>51</v>
      </c>
      <c r="AJ271" s="96" t="s">
        <v>51</v>
      </c>
      <c r="AK271" s="96">
        <v>1</v>
      </c>
      <c r="AL271" s="96">
        <v>1</v>
      </c>
      <c r="AM271" s="96" t="s">
        <v>51</v>
      </c>
      <c r="AN271" s="96">
        <v>1</v>
      </c>
      <c r="AO271" s="96">
        <v>0</v>
      </c>
      <c r="AP271" s="96">
        <v>0</v>
      </c>
      <c r="AQ271" s="96" t="s">
        <v>51</v>
      </c>
      <c r="AR271" s="96">
        <v>0</v>
      </c>
    </row>
    <row r="272" spans="1:44" x14ac:dyDescent="0.3">
      <c r="A272" s="190"/>
      <c r="B272" s="183"/>
      <c r="C272" s="3" t="s">
        <v>175</v>
      </c>
      <c r="D272" s="123">
        <v>2</v>
      </c>
      <c r="E272" s="58"/>
      <c r="F272" s="59">
        <v>2</v>
      </c>
      <c r="G272" s="60">
        <v>2</v>
      </c>
      <c r="H272" s="60"/>
      <c r="I272" s="61"/>
      <c r="J272" s="62"/>
      <c r="K272" s="63">
        <v>1</v>
      </c>
      <c r="L272" s="77">
        <v>1</v>
      </c>
      <c r="M272" s="60">
        <v>2</v>
      </c>
      <c r="N272" s="60"/>
      <c r="O272" s="61"/>
      <c r="P272" s="59"/>
      <c r="Q272" s="62"/>
      <c r="R272" s="62"/>
      <c r="S272" s="59"/>
      <c r="T272" s="59">
        <v>2</v>
      </c>
      <c r="U272" s="62"/>
      <c r="V272" s="64"/>
      <c r="W272" s="64">
        <v>1</v>
      </c>
      <c r="Y272" s="96">
        <v>0.33333333333333331</v>
      </c>
      <c r="Z272" s="96">
        <v>0</v>
      </c>
      <c r="AA272" s="96">
        <v>0.5</v>
      </c>
      <c r="AB272" s="96">
        <v>0.33333333333333331</v>
      </c>
      <c r="AC272" s="96" t="s">
        <v>51</v>
      </c>
      <c r="AD272" s="24" t="s">
        <v>51</v>
      </c>
      <c r="AE272" s="96">
        <v>0</v>
      </c>
      <c r="AF272" s="96">
        <v>1</v>
      </c>
      <c r="AG272" s="96">
        <v>0.25</v>
      </c>
      <c r="AH272" s="96">
        <v>0.33333333333333331</v>
      </c>
      <c r="AI272" s="96" t="s">
        <v>51</v>
      </c>
      <c r="AJ272" s="96" t="s">
        <v>51</v>
      </c>
      <c r="AK272" s="96">
        <v>0</v>
      </c>
      <c r="AL272" s="96">
        <v>0</v>
      </c>
      <c r="AM272" s="96" t="s">
        <v>51</v>
      </c>
      <c r="AN272" s="96">
        <v>0</v>
      </c>
      <c r="AO272" s="96">
        <v>1</v>
      </c>
      <c r="AP272" s="96">
        <v>0</v>
      </c>
      <c r="AQ272" s="96" t="s">
        <v>51</v>
      </c>
      <c r="AR272" s="96">
        <v>1</v>
      </c>
    </row>
    <row r="273" spans="1:44" x14ac:dyDescent="0.3">
      <c r="A273" s="190"/>
      <c r="B273" s="183"/>
      <c r="C273" s="4" t="s">
        <v>5</v>
      </c>
      <c r="D273" s="123">
        <v>194</v>
      </c>
      <c r="E273" s="58">
        <v>27</v>
      </c>
      <c r="F273" s="59">
        <v>167</v>
      </c>
      <c r="G273" s="60">
        <v>192</v>
      </c>
      <c r="H273" s="60">
        <v>1</v>
      </c>
      <c r="I273" s="61">
        <v>1</v>
      </c>
      <c r="J273" s="62">
        <v>30</v>
      </c>
      <c r="K273" s="63">
        <v>48</v>
      </c>
      <c r="L273" s="77">
        <v>116</v>
      </c>
      <c r="M273" s="60">
        <v>159</v>
      </c>
      <c r="N273" s="60">
        <v>31</v>
      </c>
      <c r="O273" s="61">
        <v>4</v>
      </c>
      <c r="P273" s="59">
        <v>10</v>
      </c>
      <c r="Q273" s="62">
        <v>39</v>
      </c>
      <c r="R273" s="62">
        <v>40</v>
      </c>
      <c r="S273" s="59">
        <v>39</v>
      </c>
      <c r="T273" s="59">
        <v>30</v>
      </c>
      <c r="U273" s="62">
        <v>36</v>
      </c>
      <c r="V273" s="64">
        <v>52</v>
      </c>
      <c r="W273" s="64">
        <v>54</v>
      </c>
      <c r="Y273" s="96"/>
      <c r="Z273" s="96"/>
      <c r="AA273" s="96"/>
      <c r="AB273" s="96"/>
      <c r="AC273" s="96"/>
      <c r="AD273" s="24"/>
      <c r="AE273" s="96"/>
      <c r="AF273" s="96"/>
      <c r="AG273" s="96"/>
      <c r="AH273" s="96"/>
      <c r="AI273" s="96"/>
      <c r="AJ273" s="96"/>
      <c r="AK273" s="96"/>
      <c r="AL273" s="96"/>
      <c r="AM273" s="96"/>
      <c r="AN273" s="96"/>
      <c r="AO273" s="96"/>
      <c r="AP273" s="96"/>
      <c r="AQ273" s="96"/>
      <c r="AR273" s="96"/>
    </row>
    <row r="274" spans="1:44" s="68" customFormat="1" x14ac:dyDescent="0.3">
      <c r="A274" s="190"/>
      <c r="B274" s="184"/>
      <c r="C274" s="85" t="s">
        <v>214</v>
      </c>
      <c r="D274" s="71">
        <v>200</v>
      </c>
      <c r="E274" s="69">
        <v>29</v>
      </c>
      <c r="F274" s="70">
        <v>171</v>
      </c>
      <c r="G274" s="71">
        <v>198</v>
      </c>
      <c r="H274" s="71">
        <v>1</v>
      </c>
      <c r="I274" s="70">
        <v>1</v>
      </c>
      <c r="J274" s="71">
        <v>31</v>
      </c>
      <c r="K274" s="72">
        <v>49</v>
      </c>
      <c r="L274" s="78">
        <v>120</v>
      </c>
      <c r="M274" s="71">
        <v>165</v>
      </c>
      <c r="N274" s="71">
        <v>31</v>
      </c>
      <c r="O274" s="70">
        <v>4</v>
      </c>
      <c r="P274" s="70">
        <v>11</v>
      </c>
      <c r="Q274" s="71">
        <v>40</v>
      </c>
      <c r="R274" s="71">
        <v>40</v>
      </c>
      <c r="S274" s="70">
        <v>40</v>
      </c>
      <c r="T274" s="70">
        <v>32</v>
      </c>
      <c r="U274" s="71">
        <v>37</v>
      </c>
      <c r="V274" s="83">
        <v>52</v>
      </c>
      <c r="W274" s="83">
        <v>55</v>
      </c>
      <c r="Y274" s="130">
        <v>1</v>
      </c>
      <c r="Z274" s="130">
        <v>1</v>
      </c>
      <c r="AA274" s="130">
        <v>1</v>
      </c>
      <c r="AB274" s="130">
        <v>1</v>
      </c>
      <c r="AC274" s="130">
        <v>0</v>
      </c>
      <c r="AD274" s="131">
        <v>0</v>
      </c>
      <c r="AE274" s="130">
        <v>1</v>
      </c>
      <c r="AF274" s="130">
        <v>1</v>
      </c>
      <c r="AG274" s="130">
        <v>1</v>
      </c>
      <c r="AH274" s="130">
        <v>1</v>
      </c>
      <c r="AI274" s="130">
        <v>0</v>
      </c>
      <c r="AJ274" s="130">
        <v>0</v>
      </c>
      <c r="AK274" s="130">
        <v>1</v>
      </c>
      <c r="AL274" s="130">
        <v>1</v>
      </c>
      <c r="AM274" s="130">
        <v>0</v>
      </c>
      <c r="AN274" s="130">
        <v>1</v>
      </c>
      <c r="AO274" s="130">
        <v>1</v>
      </c>
      <c r="AP274" s="130">
        <v>1</v>
      </c>
      <c r="AQ274" s="130">
        <v>0</v>
      </c>
      <c r="AR274" s="130">
        <v>1</v>
      </c>
    </row>
    <row r="275" spans="1:44" x14ac:dyDescent="0.3">
      <c r="A275" s="190"/>
      <c r="B275" s="182" t="s">
        <v>176</v>
      </c>
      <c r="C275" s="37" t="s">
        <v>76</v>
      </c>
      <c r="D275" s="123">
        <v>88</v>
      </c>
      <c r="E275" s="58">
        <v>15</v>
      </c>
      <c r="F275" s="59">
        <v>73</v>
      </c>
      <c r="G275" s="60">
        <v>88</v>
      </c>
      <c r="H275" s="60"/>
      <c r="I275" s="61"/>
      <c r="J275" s="62">
        <v>16</v>
      </c>
      <c r="K275" s="63">
        <v>26</v>
      </c>
      <c r="L275" s="77">
        <v>46</v>
      </c>
      <c r="M275" s="60">
        <v>67</v>
      </c>
      <c r="N275" s="60">
        <v>17</v>
      </c>
      <c r="O275" s="61">
        <v>4</v>
      </c>
      <c r="P275" s="59">
        <v>7</v>
      </c>
      <c r="Q275" s="62">
        <v>13</v>
      </c>
      <c r="R275" s="62">
        <v>22</v>
      </c>
      <c r="S275" s="59">
        <v>19</v>
      </c>
      <c r="T275" s="59">
        <v>9</v>
      </c>
      <c r="U275" s="62">
        <v>18</v>
      </c>
      <c r="V275" s="64">
        <v>29</v>
      </c>
      <c r="W275" s="64">
        <v>27</v>
      </c>
      <c r="Y275" s="96">
        <v>0.50285714285714289</v>
      </c>
      <c r="Z275" s="96">
        <v>0.51724137931034486</v>
      </c>
      <c r="AA275" s="96">
        <v>0.5</v>
      </c>
      <c r="AB275" s="96">
        <v>0.50285714285714289</v>
      </c>
      <c r="AC275" s="96" t="s">
        <v>51</v>
      </c>
      <c r="AD275" s="24" t="s">
        <v>51</v>
      </c>
      <c r="AE275" s="96">
        <v>0.5161290322580645</v>
      </c>
      <c r="AF275" s="96">
        <v>0.57777777777777772</v>
      </c>
      <c r="AG275" s="96">
        <v>0.46464646464646464</v>
      </c>
      <c r="AH275" s="96">
        <v>0.47517730496453903</v>
      </c>
      <c r="AI275" s="96">
        <v>0.56666666666666665</v>
      </c>
      <c r="AJ275" s="96">
        <v>1</v>
      </c>
      <c r="AK275" s="96">
        <v>0.63636363636363635</v>
      </c>
      <c r="AL275" s="96">
        <v>0.33333333333333331</v>
      </c>
      <c r="AM275" s="96">
        <v>0.57894736842105265</v>
      </c>
      <c r="AN275" s="96">
        <v>0.52777777777777779</v>
      </c>
      <c r="AO275" s="96">
        <v>0.47368421052631576</v>
      </c>
      <c r="AP275" s="96">
        <v>0.5625</v>
      </c>
      <c r="AQ275" s="96">
        <v>0.60416666666666663</v>
      </c>
      <c r="AR275" s="96">
        <v>0.54</v>
      </c>
    </row>
    <row r="276" spans="1:44" x14ac:dyDescent="0.3">
      <c r="A276" s="190"/>
      <c r="B276" s="183"/>
      <c r="C276" s="3" t="s">
        <v>77</v>
      </c>
      <c r="D276" s="123">
        <v>87</v>
      </c>
      <c r="E276" s="58">
        <v>14</v>
      </c>
      <c r="F276" s="59">
        <v>73</v>
      </c>
      <c r="G276" s="60">
        <v>87</v>
      </c>
      <c r="H276" s="60"/>
      <c r="I276" s="61"/>
      <c r="J276" s="62">
        <v>15</v>
      </c>
      <c r="K276" s="63">
        <v>19</v>
      </c>
      <c r="L276" s="77">
        <v>53</v>
      </c>
      <c r="M276" s="60">
        <v>74</v>
      </c>
      <c r="N276" s="60">
        <v>13</v>
      </c>
      <c r="O276" s="61"/>
      <c r="P276" s="59">
        <v>4</v>
      </c>
      <c r="Q276" s="62">
        <v>26</v>
      </c>
      <c r="R276" s="62">
        <v>16</v>
      </c>
      <c r="S276" s="59">
        <v>17</v>
      </c>
      <c r="T276" s="59">
        <v>10</v>
      </c>
      <c r="U276" s="62">
        <v>14</v>
      </c>
      <c r="V276" s="64">
        <v>19</v>
      </c>
      <c r="W276" s="64">
        <v>23</v>
      </c>
      <c r="Y276" s="96">
        <v>0.49714285714285716</v>
      </c>
      <c r="Z276" s="96">
        <v>0.48275862068965519</v>
      </c>
      <c r="AA276" s="96">
        <v>0.5</v>
      </c>
      <c r="AB276" s="96">
        <v>0.49714285714285716</v>
      </c>
      <c r="AC276" s="96" t="s">
        <v>51</v>
      </c>
      <c r="AD276" s="24" t="s">
        <v>51</v>
      </c>
      <c r="AE276" s="96">
        <v>0.4838709677419355</v>
      </c>
      <c r="AF276" s="96">
        <v>0.42222222222222222</v>
      </c>
      <c r="AG276" s="96">
        <v>0.53535353535353536</v>
      </c>
      <c r="AH276" s="96">
        <v>0.52482269503546097</v>
      </c>
      <c r="AI276" s="96">
        <v>0.43333333333333335</v>
      </c>
      <c r="AJ276" s="96">
        <v>0</v>
      </c>
      <c r="AK276" s="96">
        <v>0.36363636363636365</v>
      </c>
      <c r="AL276" s="96">
        <v>0.66666666666666663</v>
      </c>
      <c r="AM276" s="96">
        <v>0.42105263157894735</v>
      </c>
      <c r="AN276" s="96">
        <v>0.47222222222222221</v>
      </c>
      <c r="AO276" s="96">
        <v>0.52631578947368418</v>
      </c>
      <c r="AP276" s="96">
        <v>0.4375</v>
      </c>
      <c r="AQ276" s="96">
        <v>0.39583333333333331</v>
      </c>
      <c r="AR276" s="96">
        <v>0.46</v>
      </c>
    </row>
    <row r="277" spans="1:44" x14ac:dyDescent="0.3">
      <c r="A277" s="190"/>
      <c r="B277" s="183"/>
      <c r="C277" s="39" t="s">
        <v>5</v>
      </c>
      <c r="D277" s="123">
        <v>25</v>
      </c>
      <c r="E277" s="58"/>
      <c r="F277" s="59">
        <v>25</v>
      </c>
      <c r="G277" s="60">
        <v>23</v>
      </c>
      <c r="H277" s="60">
        <v>1</v>
      </c>
      <c r="I277" s="61">
        <v>1</v>
      </c>
      <c r="J277" s="62"/>
      <c r="K277" s="63">
        <v>4</v>
      </c>
      <c r="L277" s="77">
        <v>21</v>
      </c>
      <c r="M277" s="60">
        <v>24</v>
      </c>
      <c r="N277" s="60">
        <v>1</v>
      </c>
      <c r="O277" s="61"/>
      <c r="P277" s="59"/>
      <c r="Q277" s="62">
        <v>1</v>
      </c>
      <c r="R277" s="62">
        <v>2</v>
      </c>
      <c r="S277" s="59">
        <v>4</v>
      </c>
      <c r="T277" s="59">
        <v>13</v>
      </c>
      <c r="U277" s="62">
        <v>5</v>
      </c>
      <c r="V277" s="64">
        <v>4</v>
      </c>
      <c r="W277" s="64">
        <v>5</v>
      </c>
      <c r="Y277" s="96"/>
      <c r="Z277" s="96"/>
      <c r="AA277" s="96"/>
      <c r="AB277" s="96"/>
      <c r="AC277" s="96"/>
      <c r="AD277" s="24"/>
      <c r="AE277" s="96"/>
      <c r="AF277" s="96"/>
      <c r="AG277" s="96"/>
      <c r="AH277" s="96"/>
      <c r="AI277" s="96"/>
      <c r="AJ277" s="96"/>
      <c r="AK277" s="96"/>
      <c r="AL277" s="96"/>
      <c r="AM277" s="96"/>
      <c r="AN277" s="96"/>
      <c r="AO277" s="96"/>
      <c r="AP277" s="96"/>
      <c r="AQ277" s="96"/>
      <c r="AR277" s="96"/>
    </row>
    <row r="278" spans="1:44" s="68" customFormat="1" x14ac:dyDescent="0.3">
      <c r="A278" s="190"/>
      <c r="B278" s="184"/>
      <c r="C278" s="84" t="s">
        <v>214</v>
      </c>
      <c r="D278" s="71">
        <v>200</v>
      </c>
      <c r="E278" s="69">
        <v>29</v>
      </c>
      <c r="F278" s="70">
        <v>171</v>
      </c>
      <c r="G278" s="71">
        <v>198</v>
      </c>
      <c r="H278" s="71">
        <v>1</v>
      </c>
      <c r="I278" s="70">
        <v>1</v>
      </c>
      <c r="J278" s="71">
        <v>31</v>
      </c>
      <c r="K278" s="72">
        <v>49</v>
      </c>
      <c r="L278" s="78">
        <v>120</v>
      </c>
      <c r="M278" s="71">
        <v>165</v>
      </c>
      <c r="N278" s="71">
        <v>31</v>
      </c>
      <c r="O278" s="70">
        <v>4</v>
      </c>
      <c r="P278" s="70">
        <v>11</v>
      </c>
      <c r="Q278" s="71">
        <v>40</v>
      </c>
      <c r="R278" s="71">
        <v>40</v>
      </c>
      <c r="S278" s="70">
        <v>40</v>
      </c>
      <c r="T278" s="70">
        <v>32</v>
      </c>
      <c r="U278" s="71">
        <v>37</v>
      </c>
      <c r="V278" s="83">
        <v>52</v>
      </c>
      <c r="W278" s="83">
        <v>55</v>
      </c>
      <c r="Y278" s="130">
        <v>1</v>
      </c>
      <c r="Z278" s="130">
        <v>1</v>
      </c>
      <c r="AA278" s="130">
        <v>1</v>
      </c>
      <c r="AB278" s="130">
        <v>1</v>
      </c>
      <c r="AC278" s="130">
        <v>0</v>
      </c>
      <c r="AD278" s="131">
        <v>0</v>
      </c>
      <c r="AE278" s="130">
        <v>1</v>
      </c>
      <c r="AF278" s="130">
        <v>1</v>
      </c>
      <c r="AG278" s="130">
        <v>1</v>
      </c>
      <c r="AH278" s="130">
        <v>1</v>
      </c>
      <c r="AI278" s="130">
        <v>1</v>
      </c>
      <c r="AJ278" s="130">
        <v>1</v>
      </c>
      <c r="AK278" s="130">
        <v>1</v>
      </c>
      <c r="AL278" s="130">
        <v>1</v>
      </c>
      <c r="AM278" s="130">
        <v>1</v>
      </c>
      <c r="AN278" s="130">
        <v>1</v>
      </c>
      <c r="AO278" s="130">
        <v>1</v>
      </c>
      <c r="AP278" s="130">
        <v>1</v>
      </c>
      <c r="AQ278" s="130">
        <v>1</v>
      </c>
      <c r="AR278" s="130">
        <v>1</v>
      </c>
    </row>
    <row r="279" spans="1:44" x14ac:dyDescent="0.3">
      <c r="A279" s="190"/>
      <c r="B279" s="182" t="s">
        <v>177</v>
      </c>
      <c r="C279" s="37" t="s">
        <v>76</v>
      </c>
      <c r="D279" s="123">
        <v>6</v>
      </c>
      <c r="E279" s="58"/>
      <c r="F279" s="59">
        <v>6</v>
      </c>
      <c r="G279" s="60">
        <v>6</v>
      </c>
      <c r="H279" s="60"/>
      <c r="I279" s="61"/>
      <c r="J279" s="62"/>
      <c r="K279" s="63">
        <v>0</v>
      </c>
      <c r="L279" s="77">
        <v>6</v>
      </c>
      <c r="M279" s="60">
        <v>4</v>
      </c>
      <c r="N279" s="60">
        <v>2</v>
      </c>
      <c r="O279" s="61"/>
      <c r="P279" s="59"/>
      <c r="Q279" s="62"/>
      <c r="R279" s="62">
        <v>1</v>
      </c>
      <c r="S279" s="59">
        <v>2</v>
      </c>
      <c r="T279" s="59">
        <v>1</v>
      </c>
      <c r="U279" s="62">
        <v>2</v>
      </c>
      <c r="V279" s="64">
        <v>2</v>
      </c>
      <c r="W279" s="64">
        <v>3</v>
      </c>
      <c r="Y279" s="96">
        <v>3.4482758620689655E-2</v>
      </c>
      <c r="Z279" s="96">
        <v>0</v>
      </c>
      <c r="AA279" s="96">
        <v>4.1379310344827586E-2</v>
      </c>
      <c r="AB279" s="96">
        <v>3.4482758620689655E-2</v>
      </c>
      <c r="AC279" s="96" t="s">
        <v>51</v>
      </c>
      <c r="AD279" s="24" t="s">
        <v>51</v>
      </c>
      <c r="AE279" s="96">
        <v>0</v>
      </c>
      <c r="AF279" s="96">
        <v>0</v>
      </c>
      <c r="AG279" s="96">
        <v>6.1224489795918366E-2</v>
      </c>
      <c r="AH279" s="96">
        <v>2.8571428571428571E-2</v>
      </c>
      <c r="AI279" s="96">
        <v>6.6666666666666666E-2</v>
      </c>
      <c r="AJ279" s="96">
        <v>0</v>
      </c>
      <c r="AK279" s="96">
        <v>0</v>
      </c>
      <c r="AL279" s="96">
        <v>0</v>
      </c>
      <c r="AM279" s="96">
        <v>2.6315789473684209E-2</v>
      </c>
      <c r="AN279" s="96">
        <v>5.5555555555555552E-2</v>
      </c>
      <c r="AO279" s="96">
        <v>5.5555555555555552E-2</v>
      </c>
      <c r="AP279" s="96">
        <v>6.25E-2</v>
      </c>
      <c r="AQ279" s="96">
        <v>4.1666666666666664E-2</v>
      </c>
      <c r="AR279" s="96">
        <v>0.06</v>
      </c>
    </row>
    <row r="280" spans="1:44" x14ac:dyDescent="0.3">
      <c r="A280" s="190"/>
      <c r="B280" s="183"/>
      <c r="C280" s="3" t="s">
        <v>77</v>
      </c>
      <c r="D280" s="123">
        <v>168</v>
      </c>
      <c r="E280" s="58">
        <v>29</v>
      </c>
      <c r="F280" s="59">
        <v>139</v>
      </c>
      <c r="G280" s="60">
        <v>168</v>
      </c>
      <c r="H280" s="60"/>
      <c r="I280" s="61"/>
      <c r="J280" s="62">
        <v>31</v>
      </c>
      <c r="K280" s="63">
        <v>45</v>
      </c>
      <c r="L280" s="77">
        <v>92</v>
      </c>
      <c r="M280" s="60">
        <v>136</v>
      </c>
      <c r="N280" s="60">
        <v>28</v>
      </c>
      <c r="O280" s="61">
        <v>4</v>
      </c>
      <c r="P280" s="59">
        <v>11</v>
      </c>
      <c r="Q280" s="62">
        <v>39</v>
      </c>
      <c r="R280" s="62">
        <v>37</v>
      </c>
      <c r="S280" s="59">
        <v>34</v>
      </c>
      <c r="T280" s="59">
        <v>17</v>
      </c>
      <c r="U280" s="62">
        <v>30</v>
      </c>
      <c r="V280" s="64">
        <v>46</v>
      </c>
      <c r="W280" s="64">
        <v>47</v>
      </c>
      <c r="Y280" s="96">
        <v>0.96551724137931039</v>
      </c>
      <c r="Z280" s="96">
        <v>1</v>
      </c>
      <c r="AA280" s="96">
        <v>0.95862068965517244</v>
      </c>
      <c r="AB280" s="96">
        <v>0.96551724137931039</v>
      </c>
      <c r="AC280" s="96" t="s">
        <v>51</v>
      </c>
      <c r="AD280" s="24" t="s">
        <v>51</v>
      </c>
      <c r="AE280" s="96">
        <v>1</v>
      </c>
      <c r="AF280" s="96">
        <v>1</v>
      </c>
      <c r="AG280" s="96">
        <v>0.93877551020408168</v>
      </c>
      <c r="AH280" s="96">
        <v>0.97142857142857142</v>
      </c>
      <c r="AI280" s="96">
        <v>0.93333333333333335</v>
      </c>
      <c r="AJ280" s="96">
        <v>1</v>
      </c>
      <c r="AK280" s="96">
        <v>1</v>
      </c>
      <c r="AL280" s="96">
        <v>1</v>
      </c>
      <c r="AM280" s="96">
        <v>0.97368421052631582</v>
      </c>
      <c r="AN280" s="96">
        <v>0.94444444444444442</v>
      </c>
      <c r="AO280" s="96">
        <v>0.94444444444444442</v>
      </c>
      <c r="AP280" s="96">
        <v>0.9375</v>
      </c>
      <c r="AQ280" s="96">
        <v>0.95833333333333337</v>
      </c>
      <c r="AR280" s="96">
        <v>0.94</v>
      </c>
    </row>
    <row r="281" spans="1:44" x14ac:dyDescent="0.3">
      <c r="A281" s="190"/>
      <c r="B281" s="183"/>
      <c r="C281" s="39" t="s">
        <v>5</v>
      </c>
      <c r="D281" s="123">
        <v>26</v>
      </c>
      <c r="E281" s="58"/>
      <c r="F281" s="59">
        <v>26</v>
      </c>
      <c r="G281" s="60">
        <v>24</v>
      </c>
      <c r="H281" s="60">
        <v>1</v>
      </c>
      <c r="I281" s="61">
        <v>1</v>
      </c>
      <c r="J281" s="62"/>
      <c r="K281" s="63">
        <v>4</v>
      </c>
      <c r="L281" s="77">
        <v>22</v>
      </c>
      <c r="M281" s="60">
        <v>25</v>
      </c>
      <c r="N281" s="60">
        <v>1</v>
      </c>
      <c r="O281" s="61"/>
      <c r="P281" s="59"/>
      <c r="Q281" s="62">
        <v>1</v>
      </c>
      <c r="R281" s="62">
        <v>2</v>
      </c>
      <c r="S281" s="59">
        <v>4</v>
      </c>
      <c r="T281" s="59">
        <v>14</v>
      </c>
      <c r="U281" s="62">
        <v>5</v>
      </c>
      <c r="V281" s="64">
        <v>4</v>
      </c>
      <c r="W281" s="64">
        <v>5</v>
      </c>
      <c r="Y281" s="96"/>
      <c r="Z281" s="96"/>
      <c r="AA281" s="96"/>
      <c r="AB281" s="96"/>
      <c r="AC281" s="96"/>
      <c r="AD281" s="24"/>
      <c r="AE281" s="96"/>
      <c r="AF281" s="96"/>
      <c r="AG281" s="96"/>
      <c r="AH281" s="96"/>
      <c r="AI281" s="96"/>
      <c r="AJ281" s="96"/>
      <c r="AK281" s="96"/>
      <c r="AL281" s="96"/>
      <c r="AM281" s="96"/>
      <c r="AN281" s="96"/>
      <c r="AO281" s="96"/>
      <c r="AP281" s="96"/>
      <c r="AQ281" s="96"/>
      <c r="AR281" s="96"/>
    </row>
    <row r="282" spans="1:44" s="68" customFormat="1" x14ac:dyDescent="0.3">
      <c r="A282" s="190"/>
      <c r="B282" s="184"/>
      <c r="C282" s="84" t="s">
        <v>214</v>
      </c>
      <c r="D282" s="71">
        <v>200</v>
      </c>
      <c r="E282" s="69">
        <v>29</v>
      </c>
      <c r="F282" s="70">
        <v>171</v>
      </c>
      <c r="G282" s="71">
        <v>198</v>
      </c>
      <c r="H282" s="71">
        <v>1</v>
      </c>
      <c r="I282" s="70">
        <v>1</v>
      </c>
      <c r="J282" s="71">
        <v>31</v>
      </c>
      <c r="K282" s="72">
        <v>49</v>
      </c>
      <c r="L282" s="78">
        <v>120</v>
      </c>
      <c r="M282" s="71">
        <v>165</v>
      </c>
      <c r="N282" s="71">
        <v>31</v>
      </c>
      <c r="O282" s="70">
        <v>4</v>
      </c>
      <c r="P282" s="70">
        <v>11</v>
      </c>
      <c r="Q282" s="71">
        <v>40</v>
      </c>
      <c r="R282" s="71">
        <v>40</v>
      </c>
      <c r="S282" s="70">
        <v>40</v>
      </c>
      <c r="T282" s="70">
        <v>32</v>
      </c>
      <c r="U282" s="71">
        <v>37</v>
      </c>
      <c r="V282" s="83">
        <v>52</v>
      </c>
      <c r="W282" s="83">
        <v>55</v>
      </c>
      <c r="Y282" s="130">
        <v>1</v>
      </c>
      <c r="Z282" s="130">
        <v>1</v>
      </c>
      <c r="AA282" s="130">
        <v>1</v>
      </c>
      <c r="AB282" s="130">
        <v>1</v>
      </c>
      <c r="AC282" s="130">
        <v>0</v>
      </c>
      <c r="AD282" s="131">
        <v>0</v>
      </c>
      <c r="AE282" s="130">
        <v>1</v>
      </c>
      <c r="AF282" s="130">
        <v>1</v>
      </c>
      <c r="AG282" s="130">
        <v>1</v>
      </c>
      <c r="AH282" s="130">
        <v>1</v>
      </c>
      <c r="AI282" s="130">
        <v>1</v>
      </c>
      <c r="AJ282" s="130">
        <v>1</v>
      </c>
      <c r="AK282" s="130">
        <v>1</v>
      </c>
      <c r="AL282" s="130">
        <v>1</v>
      </c>
      <c r="AM282" s="130">
        <v>1</v>
      </c>
      <c r="AN282" s="130">
        <v>1</v>
      </c>
      <c r="AO282" s="130">
        <v>1</v>
      </c>
      <c r="AP282" s="130">
        <v>1</v>
      </c>
      <c r="AQ282" s="130">
        <v>1</v>
      </c>
      <c r="AR282" s="130">
        <v>1</v>
      </c>
    </row>
    <row r="283" spans="1:44" ht="13.75" customHeight="1" x14ac:dyDescent="0.3">
      <c r="A283" s="190"/>
      <c r="B283" s="195" t="s">
        <v>220</v>
      </c>
      <c r="C283" s="37" t="s">
        <v>76</v>
      </c>
      <c r="D283" s="123">
        <v>102</v>
      </c>
      <c r="E283" s="58">
        <v>16</v>
      </c>
      <c r="F283" s="59">
        <v>86</v>
      </c>
      <c r="G283" s="60">
        <v>102</v>
      </c>
      <c r="H283" s="60"/>
      <c r="I283" s="61"/>
      <c r="J283" s="62">
        <v>16</v>
      </c>
      <c r="K283" s="63">
        <v>27</v>
      </c>
      <c r="L283" s="77">
        <v>59</v>
      </c>
      <c r="M283" s="60">
        <v>78</v>
      </c>
      <c r="N283" s="60">
        <v>20</v>
      </c>
      <c r="O283" s="61">
        <v>4</v>
      </c>
      <c r="P283" s="59">
        <v>7</v>
      </c>
      <c r="Q283" s="62">
        <v>16</v>
      </c>
      <c r="R283" s="62">
        <v>25</v>
      </c>
      <c r="S283" s="59">
        <v>23</v>
      </c>
      <c r="T283" s="59">
        <v>10</v>
      </c>
      <c r="U283" s="62">
        <v>21</v>
      </c>
      <c r="V283" s="64">
        <v>34</v>
      </c>
      <c r="W283" s="64">
        <v>32</v>
      </c>
      <c r="Y283" s="96">
        <v>0.58620689655172409</v>
      </c>
      <c r="Z283" s="96">
        <v>0.55172413793103448</v>
      </c>
      <c r="AA283" s="96">
        <v>0.59310344827586203</v>
      </c>
      <c r="AB283" s="96">
        <v>0.58620689655172409</v>
      </c>
      <c r="AC283" s="96" t="s">
        <v>51</v>
      </c>
      <c r="AD283" s="24" t="s">
        <v>51</v>
      </c>
      <c r="AE283" s="96">
        <v>0.5161290322580645</v>
      </c>
      <c r="AF283" s="96">
        <v>0.6</v>
      </c>
      <c r="AG283" s="96">
        <v>0.60204081632653061</v>
      </c>
      <c r="AH283" s="96">
        <v>0.55714285714285716</v>
      </c>
      <c r="AI283" s="96">
        <v>0.66666666666666663</v>
      </c>
      <c r="AJ283" s="96">
        <v>1</v>
      </c>
      <c r="AK283" s="96">
        <v>0.63636363636363635</v>
      </c>
      <c r="AL283" s="96">
        <v>0.41025641025641024</v>
      </c>
      <c r="AM283" s="96">
        <v>0.65789473684210531</v>
      </c>
      <c r="AN283" s="96">
        <v>0.63888888888888884</v>
      </c>
      <c r="AO283" s="96">
        <v>0.55555555555555558</v>
      </c>
      <c r="AP283" s="96">
        <v>0.65625</v>
      </c>
      <c r="AQ283" s="96">
        <v>0.70833333333333337</v>
      </c>
      <c r="AR283" s="96">
        <v>0.64</v>
      </c>
    </row>
    <row r="284" spans="1:44" x14ac:dyDescent="0.3">
      <c r="A284" s="190"/>
      <c r="B284" s="196"/>
      <c r="C284" s="3" t="s">
        <v>77</v>
      </c>
      <c r="D284" s="123">
        <v>72</v>
      </c>
      <c r="E284" s="58">
        <v>13</v>
      </c>
      <c r="F284" s="59">
        <v>59</v>
      </c>
      <c r="G284" s="60">
        <v>72</v>
      </c>
      <c r="H284" s="60"/>
      <c r="I284" s="61"/>
      <c r="J284" s="62">
        <v>15</v>
      </c>
      <c r="K284" s="63">
        <v>18</v>
      </c>
      <c r="L284" s="77">
        <v>39</v>
      </c>
      <c r="M284" s="60">
        <v>62</v>
      </c>
      <c r="N284" s="60">
        <v>10</v>
      </c>
      <c r="O284" s="61"/>
      <c r="P284" s="59">
        <v>4</v>
      </c>
      <c r="Q284" s="62">
        <v>23</v>
      </c>
      <c r="R284" s="62">
        <v>13</v>
      </c>
      <c r="S284" s="59">
        <v>13</v>
      </c>
      <c r="T284" s="59">
        <v>8</v>
      </c>
      <c r="U284" s="62">
        <v>11</v>
      </c>
      <c r="V284" s="64">
        <v>14</v>
      </c>
      <c r="W284" s="64">
        <v>18</v>
      </c>
      <c r="Y284" s="96">
        <v>0.41379310344827586</v>
      </c>
      <c r="Z284" s="96">
        <v>0.44827586206896552</v>
      </c>
      <c r="AA284" s="96">
        <v>0.40689655172413791</v>
      </c>
      <c r="AB284" s="96">
        <v>0.41379310344827586</v>
      </c>
      <c r="AC284" s="96" t="s">
        <v>51</v>
      </c>
      <c r="AD284" s="24" t="s">
        <v>51</v>
      </c>
      <c r="AE284" s="96">
        <v>0.4838709677419355</v>
      </c>
      <c r="AF284" s="96">
        <v>0.4</v>
      </c>
      <c r="AG284" s="96">
        <v>0.39795918367346939</v>
      </c>
      <c r="AH284" s="96">
        <v>0.44285714285714284</v>
      </c>
      <c r="AI284" s="96">
        <v>0.33333333333333331</v>
      </c>
      <c r="AJ284" s="96">
        <v>0</v>
      </c>
      <c r="AK284" s="96">
        <v>0.36363636363636365</v>
      </c>
      <c r="AL284" s="96">
        <v>0.58974358974358976</v>
      </c>
      <c r="AM284" s="96">
        <v>0.34210526315789475</v>
      </c>
      <c r="AN284" s="96">
        <v>0.3611111111111111</v>
      </c>
      <c r="AO284" s="96">
        <v>0.44444444444444442</v>
      </c>
      <c r="AP284" s="96">
        <v>0.34375</v>
      </c>
      <c r="AQ284" s="96">
        <v>0.29166666666666669</v>
      </c>
      <c r="AR284" s="96">
        <v>0.36</v>
      </c>
    </row>
    <row r="285" spans="1:44" x14ac:dyDescent="0.3">
      <c r="A285" s="190"/>
      <c r="B285" s="196"/>
      <c r="C285" s="4" t="s">
        <v>5</v>
      </c>
      <c r="D285" s="123">
        <v>26</v>
      </c>
      <c r="E285" s="67"/>
      <c r="F285" s="59">
        <v>26</v>
      </c>
      <c r="G285" s="60">
        <v>24</v>
      </c>
      <c r="H285" s="60">
        <v>1</v>
      </c>
      <c r="I285" s="61">
        <v>1</v>
      </c>
      <c r="J285" s="62"/>
      <c r="K285" s="63">
        <v>4</v>
      </c>
      <c r="L285" s="77">
        <v>22</v>
      </c>
      <c r="M285" s="60">
        <v>25</v>
      </c>
      <c r="N285" s="60">
        <v>1</v>
      </c>
      <c r="O285" s="61"/>
      <c r="P285" s="59"/>
      <c r="Q285" s="62">
        <v>1</v>
      </c>
      <c r="R285" s="62">
        <v>2</v>
      </c>
      <c r="S285" s="59">
        <v>4</v>
      </c>
      <c r="T285" s="59">
        <v>14</v>
      </c>
      <c r="U285" s="62">
        <v>5</v>
      </c>
      <c r="V285" s="64">
        <v>4</v>
      </c>
      <c r="W285" s="64">
        <v>5</v>
      </c>
      <c r="Y285" s="96"/>
      <c r="Z285" s="96"/>
      <c r="AA285" s="96"/>
      <c r="AB285" s="96"/>
      <c r="AC285" s="96"/>
      <c r="AD285" s="24"/>
      <c r="AE285" s="96"/>
      <c r="AF285" s="96"/>
      <c r="AG285" s="96"/>
      <c r="AH285" s="96"/>
      <c r="AI285" s="96"/>
      <c r="AJ285" s="96"/>
      <c r="AK285" s="96"/>
      <c r="AL285" s="96"/>
      <c r="AM285" s="96"/>
      <c r="AN285" s="96"/>
      <c r="AO285" s="96"/>
      <c r="AP285" s="96"/>
      <c r="AQ285" s="96"/>
      <c r="AR285" s="96"/>
    </row>
    <row r="286" spans="1:44" s="68" customFormat="1" x14ac:dyDescent="0.3">
      <c r="A286" s="190"/>
      <c r="B286" s="197"/>
      <c r="C286" s="84" t="s">
        <v>214</v>
      </c>
      <c r="D286" s="71">
        <v>200</v>
      </c>
      <c r="E286" s="69">
        <v>29</v>
      </c>
      <c r="F286" s="70">
        <v>171</v>
      </c>
      <c r="G286" s="71">
        <v>198</v>
      </c>
      <c r="H286" s="71">
        <v>1</v>
      </c>
      <c r="I286" s="70">
        <v>1</v>
      </c>
      <c r="J286" s="71">
        <v>31</v>
      </c>
      <c r="K286" s="72">
        <v>49</v>
      </c>
      <c r="L286" s="78">
        <v>120</v>
      </c>
      <c r="M286" s="71">
        <v>165</v>
      </c>
      <c r="N286" s="71">
        <v>31</v>
      </c>
      <c r="O286" s="70">
        <v>4</v>
      </c>
      <c r="P286" s="70">
        <v>11</v>
      </c>
      <c r="Q286" s="71">
        <v>40</v>
      </c>
      <c r="R286" s="71">
        <v>40</v>
      </c>
      <c r="S286" s="70">
        <v>40</v>
      </c>
      <c r="T286" s="70">
        <v>32</v>
      </c>
      <c r="U286" s="71">
        <v>37</v>
      </c>
      <c r="V286" s="83">
        <v>52</v>
      </c>
      <c r="W286" s="83">
        <v>55</v>
      </c>
      <c r="Y286" s="130">
        <v>1</v>
      </c>
      <c r="Z286" s="130">
        <v>1</v>
      </c>
      <c r="AA286" s="130">
        <v>1</v>
      </c>
      <c r="AB286" s="130">
        <v>1</v>
      </c>
      <c r="AC286" s="130">
        <v>0</v>
      </c>
      <c r="AD286" s="131">
        <v>0</v>
      </c>
      <c r="AE286" s="130">
        <v>1</v>
      </c>
      <c r="AF286" s="130">
        <v>1</v>
      </c>
      <c r="AG286" s="130">
        <v>1</v>
      </c>
      <c r="AH286" s="130">
        <v>1</v>
      </c>
      <c r="AI286" s="130">
        <v>1</v>
      </c>
      <c r="AJ286" s="130">
        <v>1</v>
      </c>
      <c r="AK286" s="130">
        <v>1</v>
      </c>
      <c r="AL286" s="130">
        <v>1</v>
      </c>
      <c r="AM286" s="130">
        <v>1</v>
      </c>
      <c r="AN286" s="130">
        <v>1</v>
      </c>
      <c r="AO286" s="130">
        <v>1</v>
      </c>
      <c r="AP286" s="130">
        <v>1</v>
      </c>
      <c r="AQ286" s="130">
        <v>1</v>
      </c>
      <c r="AR286" s="130">
        <v>1</v>
      </c>
    </row>
    <row r="287" spans="1:44" x14ac:dyDescent="0.3">
      <c r="A287" s="190"/>
      <c r="B287" s="195" t="s">
        <v>221</v>
      </c>
      <c r="C287" s="46" t="s">
        <v>178</v>
      </c>
      <c r="D287" s="123">
        <v>1</v>
      </c>
      <c r="E287" s="58"/>
      <c r="F287" s="59">
        <v>1</v>
      </c>
      <c r="G287" s="60">
        <v>1</v>
      </c>
      <c r="H287" s="60"/>
      <c r="I287" s="61"/>
      <c r="J287" s="62"/>
      <c r="K287" s="63"/>
      <c r="L287" s="77">
        <v>1</v>
      </c>
      <c r="M287" s="60">
        <v>1</v>
      </c>
      <c r="N287" s="60"/>
      <c r="O287" s="61"/>
      <c r="P287" s="59"/>
      <c r="Q287" s="62"/>
      <c r="R287" s="62"/>
      <c r="S287" s="59"/>
      <c r="T287" s="59"/>
      <c r="U287" s="62">
        <v>1</v>
      </c>
      <c r="V287" s="64"/>
      <c r="W287" s="64"/>
      <c r="Y287" s="96">
        <v>0.16666666666666666</v>
      </c>
      <c r="Z287" s="96" t="s">
        <v>51</v>
      </c>
      <c r="AA287" s="96">
        <v>0.16666666666666666</v>
      </c>
      <c r="AB287" s="96">
        <v>0.16666666666666666</v>
      </c>
      <c r="AC287" s="96" t="s">
        <v>51</v>
      </c>
      <c r="AD287" s="24" t="s">
        <v>51</v>
      </c>
      <c r="AE287" s="96" t="s">
        <v>51</v>
      </c>
      <c r="AF287" s="96" t="s">
        <v>51</v>
      </c>
      <c r="AG287" s="96">
        <v>0.16666666666666666</v>
      </c>
      <c r="AH287" s="96">
        <v>0.25</v>
      </c>
      <c r="AI287" s="96">
        <v>0</v>
      </c>
      <c r="AJ287" s="96" t="s">
        <v>51</v>
      </c>
      <c r="AK287" s="96" t="s">
        <v>51</v>
      </c>
      <c r="AL287" s="96" t="s">
        <v>51</v>
      </c>
      <c r="AM287" s="96">
        <v>0</v>
      </c>
      <c r="AN287" s="96">
        <v>0</v>
      </c>
      <c r="AO287" s="96">
        <v>0</v>
      </c>
      <c r="AP287" s="96">
        <v>0.5</v>
      </c>
      <c r="AQ287" s="96">
        <v>0</v>
      </c>
      <c r="AR287" s="96">
        <v>0</v>
      </c>
    </row>
    <row r="288" spans="1:44" x14ac:dyDescent="0.3">
      <c r="A288" s="190"/>
      <c r="B288" s="196"/>
      <c r="C288" s="41" t="s">
        <v>175</v>
      </c>
      <c r="D288" s="123">
        <v>1</v>
      </c>
      <c r="E288" s="58"/>
      <c r="F288" s="59">
        <v>1</v>
      </c>
      <c r="G288" s="60">
        <v>1</v>
      </c>
      <c r="H288" s="60"/>
      <c r="I288" s="61"/>
      <c r="J288" s="62"/>
      <c r="K288" s="63"/>
      <c r="L288" s="77">
        <v>1</v>
      </c>
      <c r="M288" s="60">
        <v>1</v>
      </c>
      <c r="N288" s="60"/>
      <c r="O288" s="61"/>
      <c r="P288" s="59"/>
      <c r="Q288" s="62"/>
      <c r="R288" s="62"/>
      <c r="S288" s="59"/>
      <c r="T288" s="59">
        <v>1</v>
      </c>
      <c r="U288" s="62"/>
      <c r="V288" s="64"/>
      <c r="W288" s="64"/>
      <c r="Y288" s="96">
        <v>0.16666666666666666</v>
      </c>
      <c r="Z288" s="96" t="s">
        <v>51</v>
      </c>
      <c r="AA288" s="96">
        <v>0.16666666666666666</v>
      </c>
      <c r="AB288" s="96">
        <v>0.16666666666666666</v>
      </c>
      <c r="AC288" s="96" t="s">
        <v>51</v>
      </c>
      <c r="AD288" s="24" t="s">
        <v>51</v>
      </c>
      <c r="AE288" s="96" t="s">
        <v>51</v>
      </c>
      <c r="AF288" s="96" t="s">
        <v>51</v>
      </c>
      <c r="AG288" s="96">
        <v>0.16666666666666666</v>
      </c>
      <c r="AH288" s="96">
        <v>0.25</v>
      </c>
      <c r="AI288" s="96">
        <v>0</v>
      </c>
      <c r="AJ288" s="96" t="s">
        <v>51</v>
      </c>
      <c r="AK288" s="96" t="s">
        <v>51</v>
      </c>
      <c r="AL288" s="96" t="s">
        <v>51</v>
      </c>
      <c r="AM288" s="96">
        <v>0</v>
      </c>
      <c r="AN288" s="96">
        <v>0</v>
      </c>
      <c r="AO288" s="96">
        <v>1</v>
      </c>
      <c r="AP288" s="96">
        <v>0</v>
      </c>
      <c r="AQ288" s="96">
        <v>0</v>
      </c>
      <c r="AR288" s="96">
        <v>0</v>
      </c>
    </row>
    <row r="289" spans="1:44" x14ac:dyDescent="0.3">
      <c r="A289" s="190"/>
      <c r="B289" s="196"/>
      <c r="C289" s="41" t="s">
        <v>179</v>
      </c>
      <c r="D289" s="123">
        <v>4</v>
      </c>
      <c r="E289" s="58"/>
      <c r="F289" s="59">
        <v>4</v>
      </c>
      <c r="G289" s="60">
        <v>4</v>
      </c>
      <c r="H289" s="60"/>
      <c r="I289" s="61"/>
      <c r="J289" s="62"/>
      <c r="K289" s="63"/>
      <c r="L289" s="77">
        <v>4</v>
      </c>
      <c r="M289" s="60">
        <v>2</v>
      </c>
      <c r="N289" s="60">
        <v>2</v>
      </c>
      <c r="O289" s="61"/>
      <c r="P289" s="59"/>
      <c r="Q289" s="62"/>
      <c r="R289" s="62">
        <v>1</v>
      </c>
      <c r="S289" s="59">
        <v>2</v>
      </c>
      <c r="T289" s="59"/>
      <c r="U289" s="62">
        <v>1</v>
      </c>
      <c r="V289" s="64">
        <v>2</v>
      </c>
      <c r="W289" s="64">
        <v>3</v>
      </c>
      <c r="Y289" s="96">
        <v>0.66666666666666663</v>
      </c>
      <c r="Z289" s="96" t="s">
        <v>51</v>
      </c>
      <c r="AA289" s="96">
        <v>0.66666666666666663</v>
      </c>
      <c r="AB289" s="96">
        <v>0.66666666666666663</v>
      </c>
      <c r="AC289" s="96" t="s">
        <v>51</v>
      </c>
      <c r="AD289" s="24" t="s">
        <v>51</v>
      </c>
      <c r="AE289" s="96" t="s">
        <v>51</v>
      </c>
      <c r="AF289" s="96" t="s">
        <v>51</v>
      </c>
      <c r="AG289" s="96">
        <v>0.66666666666666663</v>
      </c>
      <c r="AH289" s="96">
        <v>0.5</v>
      </c>
      <c r="AI289" s="96">
        <v>1</v>
      </c>
      <c r="AJ289" s="96" t="s">
        <v>51</v>
      </c>
      <c r="AK289" s="96" t="s">
        <v>51</v>
      </c>
      <c r="AL289" s="96" t="s">
        <v>51</v>
      </c>
      <c r="AM289" s="96">
        <v>1</v>
      </c>
      <c r="AN289" s="96">
        <v>1</v>
      </c>
      <c r="AO289" s="96">
        <v>0</v>
      </c>
      <c r="AP289" s="96">
        <v>0.5</v>
      </c>
      <c r="AQ289" s="96">
        <v>1</v>
      </c>
      <c r="AR289" s="96">
        <v>1</v>
      </c>
    </row>
    <row r="290" spans="1:44" x14ac:dyDescent="0.3">
      <c r="A290" s="190"/>
      <c r="B290" s="196"/>
      <c r="C290" s="39" t="s">
        <v>5</v>
      </c>
      <c r="D290" s="123">
        <v>194</v>
      </c>
      <c r="E290" s="58">
        <v>29</v>
      </c>
      <c r="F290" s="59">
        <v>165</v>
      </c>
      <c r="G290" s="60">
        <v>192</v>
      </c>
      <c r="H290" s="60">
        <v>1</v>
      </c>
      <c r="I290" s="61">
        <v>1</v>
      </c>
      <c r="J290" s="134"/>
      <c r="K290" s="134"/>
      <c r="L290" s="77">
        <v>114</v>
      </c>
      <c r="M290" s="60">
        <v>161</v>
      </c>
      <c r="N290" s="60">
        <v>29</v>
      </c>
      <c r="O290" s="61">
        <v>4</v>
      </c>
      <c r="P290" s="59">
        <v>11</v>
      </c>
      <c r="Q290" s="62">
        <v>40</v>
      </c>
      <c r="R290" s="62">
        <v>39</v>
      </c>
      <c r="S290" s="59">
        <v>38</v>
      </c>
      <c r="T290" s="59">
        <v>31</v>
      </c>
      <c r="U290" s="62">
        <v>35</v>
      </c>
      <c r="V290" s="64">
        <v>50</v>
      </c>
      <c r="W290" s="64">
        <v>52</v>
      </c>
      <c r="Y290" s="96"/>
      <c r="Z290" s="96"/>
      <c r="AA290" s="96"/>
      <c r="AB290" s="96"/>
      <c r="AC290" s="96"/>
      <c r="AD290" s="24"/>
      <c r="AE290" s="96"/>
      <c r="AF290" s="96"/>
      <c r="AG290" s="96"/>
      <c r="AH290" s="96"/>
      <c r="AI290" s="96"/>
      <c r="AJ290" s="96"/>
      <c r="AK290" s="96"/>
      <c r="AL290" s="96"/>
      <c r="AM290" s="96"/>
      <c r="AN290" s="96"/>
      <c r="AO290" s="96"/>
      <c r="AP290" s="96"/>
      <c r="AQ290" s="96"/>
      <c r="AR290" s="96"/>
    </row>
    <row r="291" spans="1:44" s="68" customFormat="1" x14ac:dyDescent="0.3">
      <c r="A291" s="190"/>
      <c r="B291" s="197"/>
      <c r="C291" s="84" t="s">
        <v>214</v>
      </c>
      <c r="D291" s="71">
        <v>200</v>
      </c>
      <c r="E291" s="69">
        <v>29</v>
      </c>
      <c r="F291" s="70">
        <v>171</v>
      </c>
      <c r="G291" s="71">
        <v>198</v>
      </c>
      <c r="H291" s="71">
        <v>1</v>
      </c>
      <c r="I291" s="70">
        <v>1</v>
      </c>
      <c r="J291" s="71">
        <v>31</v>
      </c>
      <c r="K291" s="72">
        <v>49</v>
      </c>
      <c r="L291" s="78">
        <v>120</v>
      </c>
      <c r="M291" s="71">
        <v>165</v>
      </c>
      <c r="N291" s="71">
        <v>31</v>
      </c>
      <c r="O291" s="70">
        <v>4</v>
      </c>
      <c r="P291" s="70">
        <v>11</v>
      </c>
      <c r="Q291" s="71">
        <v>40</v>
      </c>
      <c r="R291" s="71">
        <v>40</v>
      </c>
      <c r="S291" s="70">
        <v>40</v>
      </c>
      <c r="T291" s="70">
        <v>32</v>
      </c>
      <c r="U291" s="71">
        <v>37</v>
      </c>
      <c r="V291" s="83">
        <v>52</v>
      </c>
      <c r="W291" s="83">
        <v>55</v>
      </c>
      <c r="Y291" s="130">
        <v>1</v>
      </c>
      <c r="Z291" s="130">
        <v>0</v>
      </c>
      <c r="AA291" s="130">
        <v>1</v>
      </c>
      <c r="AB291" s="130">
        <v>1</v>
      </c>
      <c r="AC291" s="130">
        <v>0</v>
      </c>
      <c r="AD291" s="131">
        <v>0</v>
      </c>
      <c r="AE291" s="130">
        <v>0</v>
      </c>
      <c r="AF291" s="130">
        <v>0</v>
      </c>
      <c r="AG291" s="130">
        <v>1</v>
      </c>
      <c r="AH291" s="130">
        <v>1</v>
      </c>
      <c r="AI291" s="130">
        <v>1</v>
      </c>
      <c r="AJ291" s="130">
        <v>0</v>
      </c>
      <c r="AK291" s="130">
        <v>0</v>
      </c>
      <c r="AL291" s="130">
        <v>0</v>
      </c>
      <c r="AM291" s="130">
        <v>1</v>
      </c>
      <c r="AN291" s="130">
        <v>1</v>
      </c>
      <c r="AO291" s="130">
        <v>1</v>
      </c>
      <c r="AP291" s="130">
        <v>1</v>
      </c>
      <c r="AQ291" s="130">
        <v>1</v>
      </c>
      <c r="AR291" s="130">
        <v>1</v>
      </c>
    </row>
    <row r="292" spans="1:44" x14ac:dyDescent="0.3">
      <c r="A292" s="190"/>
      <c r="B292" s="182" t="s">
        <v>180</v>
      </c>
      <c r="C292" s="37" t="s">
        <v>181</v>
      </c>
      <c r="D292" s="123">
        <v>36</v>
      </c>
      <c r="E292" s="58">
        <v>6</v>
      </c>
      <c r="F292" s="59">
        <v>30</v>
      </c>
      <c r="G292" s="60">
        <v>36</v>
      </c>
      <c r="H292" s="60"/>
      <c r="I292" s="61"/>
      <c r="J292" s="62">
        <v>6</v>
      </c>
      <c r="K292" s="63">
        <v>12</v>
      </c>
      <c r="L292" s="77">
        <v>18</v>
      </c>
      <c r="M292" s="60">
        <v>33</v>
      </c>
      <c r="N292" s="60">
        <v>3</v>
      </c>
      <c r="O292" s="61"/>
      <c r="P292" s="59">
        <v>1</v>
      </c>
      <c r="Q292" s="62">
        <v>10</v>
      </c>
      <c r="R292" s="62">
        <v>5</v>
      </c>
      <c r="S292" s="59">
        <v>5</v>
      </c>
      <c r="T292" s="59">
        <v>6</v>
      </c>
      <c r="U292" s="62">
        <v>9</v>
      </c>
      <c r="V292" s="64">
        <v>7</v>
      </c>
      <c r="W292" s="64">
        <v>8</v>
      </c>
      <c r="Y292" s="96">
        <v>0.81818181818181823</v>
      </c>
      <c r="Z292" s="96">
        <v>1</v>
      </c>
      <c r="AA292" s="96">
        <v>0.78947368421052633</v>
      </c>
      <c r="AB292" s="96">
        <v>0.81818181818181823</v>
      </c>
      <c r="AC292" s="96" t="s">
        <v>51</v>
      </c>
      <c r="AD292" s="24" t="s">
        <v>51</v>
      </c>
      <c r="AE292" s="96">
        <v>0.8571428571428571</v>
      </c>
      <c r="AF292" s="96">
        <v>0.92307692307692313</v>
      </c>
      <c r="AG292" s="96">
        <v>0.75</v>
      </c>
      <c r="AH292" s="96">
        <v>0.86842105263157898</v>
      </c>
      <c r="AI292" s="96">
        <v>0.5</v>
      </c>
      <c r="AJ292" s="96" t="s">
        <v>51</v>
      </c>
      <c r="AK292" s="96">
        <v>1</v>
      </c>
      <c r="AL292" s="96">
        <v>1</v>
      </c>
      <c r="AM292" s="96">
        <v>0.55555555555555558</v>
      </c>
      <c r="AN292" s="96">
        <v>1</v>
      </c>
      <c r="AO292" s="96">
        <v>0.75</v>
      </c>
      <c r="AP292" s="96">
        <v>0.81818181818181823</v>
      </c>
      <c r="AQ292" s="96">
        <v>0.7</v>
      </c>
      <c r="AR292" s="96">
        <v>0.66666666666666663</v>
      </c>
    </row>
    <row r="293" spans="1:44" x14ac:dyDescent="0.3">
      <c r="A293" s="190"/>
      <c r="B293" s="183"/>
      <c r="C293" s="3" t="s">
        <v>182</v>
      </c>
      <c r="D293" s="123">
        <v>1</v>
      </c>
      <c r="E293" s="58"/>
      <c r="F293" s="59">
        <v>1</v>
      </c>
      <c r="G293" s="60">
        <v>1</v>
      </c>
      <c r="H293" s="60"/>
      <c r="I293" s="61"/>
      <c r="J293" s="62"/>
      <c r="K293" s="63"/>
      <c r="L293" s="77">
        <v>1</v>
      </c>
      <c r="M293" s="60">
        <v>1</v>
      </c>
      <c r="N293" s="60"/>
      <c r="O293" s="61"/>
      <c r="P293" s="59"/>
      <c r="Q293" s="62"/>
      <c r="R293" s="62"/>
      <c r="S293" s="59"/>
      <c r="T293" s="59">
        <v>1</v>
      </c>
      <c r="U293" s="62"/>
      <c r="V293" s="64"/>
      <c r="W293" s="64">
        <v>1</v>
      </c>
      <c r="Y293" s="96">
        <v>2.2727272727272728E-2</v>
      </c>
      <c r="Z293" s="96">
        <v>0</v>
      </c>
      <c r="AA293" s="96">
        <v>2.6315789473684209E-2</v>
      </c>
      <c r="AB293" s="96">
        <v>2.2727272727272728E-2</v>
      </c>
      <c r="AC293" s="96" t="s">
        <v>51</v>
      </c>
      <c r="AD293" s="24" t="s">
        <v>51</v>
      </c>
      <c r="AE293" s="96">
        <v>0</v>
      </c>
      <c r="AF293" s="96">
        <v>0</v>
      </c>
      <c r="AG293" s="96">
        <v>4.1666666666666664E-2</v>
      </c>
      <c r="AH293" s="96">
        <v>2.6315789473684209E-2</v>
      </c>
      <c r="AI293" s="96">
        <v>0</v>
      </c>
      <c r="AJ293" s="96" t="s">
        <v>51</v>
      </c>
      <c r="AK293" s="96">
        <v>0</v>
      </c>
      <c r="AL293" s="96">
        <v>0</v>
      </c>
      <c r="AM293" s="96">
        <v>0</v>
      </c>
      <c r="AN293" s="96">
        <v>0</v>
      </c>
      <c r="AO293" s="96">
        <v>0.125</v>
      </c>
      <c r="AP293" s="96">
        <v>0</v>
      </c>
      <c r="AQ293" s="96">
        <v>0</v>
      </c>
      <c r="AR293" s="96">
        <v>8.3333333333333329E-2</v>
      </c>
    </row>
    <row r="294" spans="1:44" x14ac:dyDescent="0.3">
      <c r="A294" s="190"/>
      <c r="B294" s="183"/>
      <c r="C294" s="3" t="s">
        <v>183</v>
      </c>
      <c r="D294" s="123">
        <v>7</v>
      </c>
      <c r="E294" s="58"/>
      <c r="F294" s="59">
        <v>7</v>
      </c>
      <c r="G294" s="60">
        <v>7</v>
      </c>
      <c r="H294" s="60"/>
      <c r="I294" s="61"/>
      <c r="J294" s="67">
        <v>1</v>
      </c>
      <c r="K294" s="63">
        <v>1</v>
      </c>
      <c r="L294" s="77">
        <v>5</v>
      </c>
      <c r="M294" s="60">
        <v>4</v>
      </c>
      <c r="N294" s="60">
        <v>3</v>
      </c>
      <c r="O294" s="61"/>
      <c r="P294" s="59"/>
      <c r="Q294" s="62"/>
      <c r="R294" s="62">
        <v>4</v>
      </c>
      <c r="S294" s="59"/>
      <c r="T294" s="59">
        <v>1</v>
      </c>
      <c r="U294" s="62">
        <v>2</v>
      </c>
      <c r="V294" s="64">
        <v>3</v>
      </c>
      <c r="W294" s="64">
        <v>3</v>
      </c>
      <c r="Y294" s="96">
        <v>0.15909090909090909</v>
      </c>
      <c r="Z294" s="96">
        <v>0</v>
      </c>
      <c r="AA294" s="96">
        <v>0.18421052631578946</v>
      </c>
      <c r="AB294" s="96">
        <v>0.15909090909090909</v>
      </c>
      <c r="AC294" s="96" t="s">
        <v>51</v>
      </c>
      <c r="AD294" s="24" t="s">
        <v>51</v>
      </c>
      <c r="AE294" s="96">
        <v>0.14285714285714285</v>
      </c>
      <c r="AF294" s="96">
        <v>7.6923076923076927E-2</v>
      </c>
      <c r="AG294" s="96">
        <v>0.20833333333333334</v>
      </c>
      <c r="AH294" s="96">
        <v>0.10526315789473684</v>
      </c>
      <c r="AI294" s="96">
        <v>0.5</v>
      </c>
      <c r="AJ294" s="96" t="s">
        <v>51</v>
      </c>
      <c r="AK294" s="96">
        <v>0</v>
      </c>
      <c r="AL294" s="96">
        <v>0</v>
      </c>
      <c r="AM294" s="96">
        <v>0.44444444444444442</v>
      </c>
      <c r="AN294" s="96">
        <v>0</v>
      </c>
      <c r="AO294" s="96">
        <v>0.125</v>
      </c>
      <c r="AP294" s="96">
        <v>0.18181818181818182</v>
      </c>
      <c r="AQ294" s="96">
        <v>0.3</v>
      </c>
      <c r="AR294" s="96">
        <v>0.25</v>
      </c>
    </row>
    <row r="295" spans="1:44" x14ac:dyDescent="0.3">
      <c r="A295" s="190"/>
      <c r="B295" s="184"/>
      <c r="C295" s="4" t="s">
        <v>5</v>
      </c>
      <c r="D295" s="123">
        <v>156</v>
      </c>
      <c r="E295" s="58">
        <v>23</v>
      </c>
      <c r="F295" s="59">
        <v>133</v>
      </c>
      <c r="G295" s="60">
        <v>154</v>
      </c>
      <c r="H295" s="60">
        <v>1</v>
      </c>
      <c r="I295" s="61">
        <v>1</v>
      </c>
      <c r="J295" s="62">
        <v>24</v>
      </c>
      <c r="K295" s="63">
        <v>36</v>
      </c>
      <c r="L295" s="77">
        <v>96</v>
      </c>
      <c r="M295" s="60">
        <v>127</v>
      </c>
      <c r="N295" s="60">
        <v>25</v>
      </c>
      <c r="O295" s="61">
        <v>4</v>
      </c>
      <c r="P295" s="59">
        <v>10</v>
      </c>
      <c r="Q295" s="62">
        <v>30</v>
      </c>
      <c r="R295" s="62">
        <v>31</v>
      </c>
      <c r="S295" s="59">
        <v>35</v>
      </c>
      <c r="T295" s="59">
        <v>24</v>
      </c>
      <c r="U295" s="62">
        <v>26</v>
      </c>
      <c r="V295" s="64">
        <v>42</v>
      </c>
      <c r="W295" s="64">
        <v>43</v>
      </c>
      <c r="Y295" s="96"/>
      <c r="Z295" s="96"/>
      <c r="AA295" s="96"/>
      <c r="AB295" s="96"/>
      <c r="AC295" s="96"/>
      <c r="AD295" s="24"/>
      <c r="AE295" s="96"/>
      <c r="AF295" s="96"/>
      <c r="AG295" s="96"/>
      <c r="AH295" s="96"/>
      <c r="AI295" s="96"/>
      <c r="AJ295" s="96"/>
      <c r="AK295" s="96"/>
      <c r="AL295" s="96"/>
      <c r="AM295" s="96"/>
      <c r="AN295" s="96"/>
      <c r="AO295" s="96"/>
      <c r="AP295" s="96"/>
      <c r="AQ295" s="96"/>
      <c r="AR295" s="96"/>
    </row>
    <row r="296" spans="1:44" s="68" customFormat="1" x14ac:dyDescent="0.3">
      <c r="A296" s="190"/>
      <c r="B296" s="132"/>
      <c r="C296" s="85" t="s">
        <v>214</v>
      </c>
      <c r="D296" s="71">
        <v>200</v>
      </c>
      <c r="E296" s="69">
        <v>29</v>
      </c>
      <c r="F296" s="70">
        <v>171</v>
      </c>
      <c r="G296" s="71">
        <v>198</v>
      </c>
      <c r="H296" s="71">
        <v>1</v>
      </c>
      <c r="I296" s="70">
        <v>1</v>
      </c>
      <c r="J296" s="71">
        <v>31</v>
      </c>
      <c r="K296" s="72">
        <v>49</v>
      </c>
      <c r="L296" s="78">
        <v>120</v>
      </c>
      <c r="M296" s="71">
        <v>165</v>
      </c>
      <c r="N296" s="71">
        <v>31</v>
      </c>
      <c r="O296" s="70">
        <v>4</v>
      </c>
      <c r="P296" s="70">
        <v>11</v>
      </c>
      <c r="Q296" s="71">
        <v>40</v>
      </c>
      <c r="R296" s="71">
        <v>40</v>
      </c>
      <c r="S296" s="70">
        <v>40</v>
      </c>
      <c r="T296" s="70">
        <v>32</v>
      </c>
      <c r="U296" s="71">
        <v>37</v>
      </c>
      <c r="V296" s="83">
        <v>52</v>
      </c>
      <c r="W296" s="83">
        <v>55</v>
      </c>
      <c r="Y296" s="130">
        <v>1</v>
      </c>
      <c r="Z296" s="130">
        <v>1</v>
      </c>
      <c r="AA296" s="130">
        <v>1</v>
      </c>
      <c r="AB296" s="130">
        <v>1</v>
      </c>
      <c r="AC296" s="130">
        <v>0</v>
      </c>
      <c r="AD296" s="131">
        <v>0</v>
      </c>
      <c r="AE296" s="130">
        <v>1</v>
      </c>
      <c r="AF296" s="130">
        <v>1</v>
      </c>
      <c r="AG296" s="130">
        <v>1</v>
      </c>
      <c r="AH296" s="130">
        <v>1</v>
      </c>
      <c r="AI296" s="130">
        <v>1</v>
      </c>
      <c r="AJ296" s="130">
        <v>0</v>
      </c>
      <c r="AK296" s="130">
        <v>1</v>
      </c>
      <c r="AL296" s="130">
        <v>1</v>
      </c>
      <c r="AM296" s="130">
        <v>1</v>
      </c>
      <c r="AN296" s="130">
        <v>1</v>
      </c>
      <c r="AO296" s="130">
        <v>1</v>
      </c>
      <c r="AP296" s="130">
        <v>1</v>
      </c>
      <c r="AQ296" s="130">
        <v>1</v>
      </c>
      <c r="AR296" s="130">
        <v>1</v>
      </c>
    </row>
    <row r="297" spans="1:44" x14ac:dyDescent="0.3">
      <c r="A297" s="190"/>
      <c r="B297" s="182" t="s">
        <v>184</v>
      </c>
      <c r="C297" s="37" t="s">
        <v>185</v>
      </c>
      <c r="D297" s="123">
        <v>9</v>
      </c>
      <c r="E297" s="58">
        <v>1</v>
      </c>
      <c r="F297" s="59">
        <v>8</v>
      </c>
      <c r="G297" s="60">
        <v>9</v>
      </c>
      <c r="H297" s="60"/>
      <c r="I297" s="61"/>
      <c r="J297" s="62">
        <v>2</v>
      </c>
      <c r="K297" s="63">
        <v>2</v>
      </c>
      <c r="L297" s="77">
        <v>5</v>
      </c>
      <c r="M297" s="60">
        <v>7</v>
      </c>
      <c r="N297" s="60">
        <v>2</v>
      </c>
      <c r="O297" s="61"/>
      <c r="P297" s="59"/>
      <c r="Q297" s="62">
        <v>3</v>
      </c>
      <c r="R297" s="62">
        <v>2</v>
      </c>
      <c r="S297" s="59"/>
      <c r="T297" s="59">
        <v>1</v>
      </c>
      <c r="U297" s="62">
        <v>3</v>
      </c>
      <c r="V297" s="64"/>
      <c r="W297" s="64">
        <v>1</v>
      </c>
      <c r="Y297" s="96">
        <v>0.25</v>
      </c>
      <c r="Z297" s="96">
        <v>0.16666666666666666</v>
      </c>
      <c r="AA297" s="96">
        <v>0.26666666666666666</v>
      </c>
      <c r="AB297" s="96">
        <v>0.25</v>
      </c>
      <c r="AC297" s="96" t="s">
        <v>51</v>
      </c>
      <c r="AD297" s="96" t="s">
        <v>51</v>
      </c>
      <c r="AE297" s="96">
        <v>0.33333333333333331</v>
      </c>
      <c r="AF297" s="96">
        <v>0.16666666666666666</v>
      </c>
      <c r="AG297" s="96">
        <v>0.27777777777777779</v>
      </c>
      <c r="AH297" s="96">
        <v>0.21212121212121213</v>
      </c>
      <c r="AI297" s="96">
        <v>0.66666666666666663</v>
      </c>
      <c r="AJ297" s="96" t="s">
        <v>51</v>
      </c>
      <c r="AK297" s="96">
        <v>0</v>
      </c>
      <c r="AL297" s="96">
        <v>0.3</v>
      </c>
      <c r="AM297" s="96">
        <v>0.4</v>
      </c>
      <c r="AN297" s="96">
        <v>0</v>
      </c>
      <c r="AO297" s="96">
        <v>0.16666666666666666</v>
      </c>
      <c r="AP297" s="96">
        <v>0.33333333333333331</v>
      </c>
      <c r="AQ297" s="96">
        <v>0</v>
      </c>
      <c r="AR297" s="96">
        <v>0.125</v>
      </c>
    </row>
    <row r="298" spans="1:44" x14ac:dyDescent="0.3">
      <c r="A298" s="190"/>
      <c r="B298" s="183"/>
      <c r="C298" s="38" t="s">
        <v>186</v>
      </c>
      <c r="D298" s="123">
        <v>5</v>
      </c>
      <c r="E298" s="58">
        <v>1</v>
      </c>
      <c r="F298" s="59">
        <v>4</v>
      </c>
      <c r="G298" s="60">
        <v>5</v>
      </c>
      <c r="H298" s="60"/>
      <c r="I298" s="61"/>
      <c r="J298" s="62">
        <v>2</v>
      </c>
      <c r="K298" s="63">
        <v>1</v>
      </c>
      <c r="L298" s="77">
        <v>2</v>
      </c>
      <c r="M298" s="60">
        <v>5</v>
      </c>
      <c r="N298" s="60"/>
      <c r="O298" s="61"/>
      <c r="P298" s="59"/>
      <c r="Q298" s="62">
        <v>1</v>
      </c>
      <c r="R298" s="62"/>
      <c r="S298" s="59"/>
      <c r="T298" s="59"/>
      <c r="U298" s="62">
        <v>4</v>
      </c>
      <c r="V298" s="64">
        <v>1</v>
      </c>
      <c r="W298" s="64">
        <v>1</v>
      </c>
      <c r="Y298" s="96">
        <v>0.1388888888888889</v>
      </c>
      <c r="Z298" s="96">
        <v>0.16666666666666666</v>
      </c>
      <c r="AA298" s="96">
        <v>0.13333333333333333</v>
      </c>
      <c r="AB298" s="96">
        <v>0.1388888888888889</v>
      </c>
      <c r="AC298" s="96" t="s">
        <v>51</v>
      </c>
      <c r="AD298" s="96" t="s">
        <v>51</v>
      </c>
      <c r="AE298" s="96">
        <v>0.33333333333333331</v>
      </c>
      <c r="AF298" s="96">
        <v>8.3333333333333329E-2</v>
      </c>
      <c r="AG298" s="96">
        <v>0.1111111111111111</v>
      </c>
      <c r="AH298" s="96">
        <v>0.15151515151515152</v>
      </c>
      <c r="AI298" s="96">
        <v>0</v>
      </c>
      <c r="AJ298" s="96" t="s">
        <v>51</v>
      </c>
      <c r="AK298" s="96">
        <v>0</v>
      </c>
      <c r="AL298" s="96">
        <v>0.1</v>
      </c>
      <c r="AM298" s="96">
        <v>0</v>
      </c>
      <c r="AN298" s="96">
        <v>0</v>
      </c>
      <c r="AO298" s="96">
        <v>0</v>
      </c>
      <c r="AP298" s="96">
        <v>0.44444444444444442</v>
      </c>
      <c r="AQ298" s="96">
        <v>0.14285714285714285</v>
      </c>
      <c r="AR298" s="96">
        <v>0.125</v>
      </c>
    </row>
    <row r="299" spans="1:44" ht="26" x14ac:dyDescent="0.3">
      <c r="A299" s="190"/>
      <c r="B299" s="183"/>
      <c r="C299" s="38" t="s">
        <v>187</v>
      </c>
      <c r="D299" s="123">
        <v>19</v>
      </c>
      <c r="E299" s="58">
        <v>3</v>
      </c>
      <c r="F299" s="59">
        <v>16</v>
      </c>
      <c r="G299" s="60">
        <v>19</v>
      </c>
      <c r="H299" s="60"/>
      <c r="I299" s="61"/>
      <c r="J299" s="62">
        <v>2</v>
      </c>
      <c r="K299" s="63">
        <v>8</v>
      </c>
      <c r="L299" s="77">
        <v>9</v>
      </c>
      <c r="M299" s="60">
        <v>18</v>
      </c>
      <c r="N299" s="60">
        <v>1</v>
      </c>
      <c r="O299" s="61"/>
      <c r="P299" s="59">
        <v>1</v>
      </c>
      <c r="Q299" s="62">
        <v>5</v>
      </c>
      <c r="R299" s="62">
        <v>3</v>
      </c>
      <c r="S299" s="59">
        <v>3</v>
      </c>
      <c r="T299" s="59">
        <v>5</v>
      </c>
      <c r="U299" s="62">
        <v>2</v>
      </c>
      <c r="V299" s="64">
        <v>4</v>
      </c>
      <c r="W299" s="64">
        <v>4</v>
      </c>
      <c r="Y299" s="96">
        <v>0.52777777777777779</v>
      </c>
      <c r="Z299" s="96">
        <v>0.5</v>
      </c>
      <c r="AA299" s="96">
        <v>0.53333333333333333</v>
      </c>
      <c r="AB299" s="96">
        <v>0.52777777777777779</v>
      </c>
      <c r="AC299" s="96" t="s">
        <v>51</v>
      </c>
      <c r="AD299" s="96" t="s">
        <v>51</v>
      </c>
      <c r="AE299" s="96">
        <v>0.33333333333333331</v>
      </c>
      <c r="AF299" s="96">
        <v>0.66666666666666663</v>
      </c>
      <c r="AG299" s="96">
        <v>0.5</v>
      </c>
      <c r="AH299" s="96">
        <v>0.54545454545454541</v>
      </c>
      <c r="AI299" s="96">
        <v>0.33333333333333331</v>
      </c>
      <c r="AJ299" s="96" t="s">
        <v>51</v>
      </c>
      <c r="AK299" s="96">
        <v>1</v>
      </c>
      <c r="AL299" s="96">
        <v>0.5</v>
      </c>
      <c r="AM299" s="96">
        <v>0.6</v>
      </c>
      <c r="AN299" s="96">
        <v>0.6</v>
      </c>
      <c r="AO299" s="96">
        <v>0.83333333333333337</v>
      </c>
      <c r="AP299" s="96">
        <v>0.22222222222222221</v>
      </c>
      <c r="AQ299" s="96">
        <v>0.5714285714285714</v>
      </c>
      <c r="AR299" s="96">
        <v>0.5</v>
      </c>
    </row>
    <row r="300" spans="1:44" x14ac:dyDescent="0.3">
      <c r="A300" s="190"/>
      <c r="B300" s="183"/>
      <c r="C300" s="3" t="s">
        <v>188</v>
      </c>
      <c r="D300" s="123">
        <v>1</v>
      </c>
      <c r="E300" s="58">
        <v>1</v>
      </c>
      <c r="F300" s="67"/>
      <c r="G300" s="60">
        <v>1</v>
      </c>
      <c r="H300" s="60"/>
      <c r="I300" s="61"/>
      <c r="J300" s="62"/>
      <c r="K300" s="63">
        <v>1</v>
      </c>
      <c r="L300" s="67"/>
      <c r="M300" s="60">
        <v>1</v>
      </c>
      <c r="N300" s="60"/>
      <c r="O300" s="61"/>
      <c r="P300" s="59"/>
      <c r="Q300" s="62">
        <v>1</v>
      </c>
      <c r="R300" s="62"/>
      <c r="S300" s="59"/>
      <c r="T300" s="59"/>
      <c r="U300" s="62"/>
      <c r="V300" s="64">
        <v>1</v>
      </c>
      <c r="W300" s="64"/>
      <c r="Y300" s="96">
        <v>2.7777777777777776E-2</v>
      </c>
      <c r="Z300" s="96">
        <v>0.16666666666666666</v>
      </c>
      <c r="AA300" s="96">
        <v>0</v>
      </c>
      <c r="AB300" s="96">
        <v>2.7777777777777776E-2</v>
      </c>
      <c r="AC300" s="96" t="s">
        <v>51</v>
      </c>
      <c r="AD300" s="96" t="s">
        <v>51</v>
      </c>
      <c r="AE300" s="96">
        <v>0</v>
      </c>
      <c r="AF300" s="96">
        <v>8.3333333333333329E-2</v>
      </c>
      <c r="AG300" s="96">
        <v>0</v>
      </c>
      <c r="AH300" s="96">
        <v>3.0303030303030304E-2</v>
      </c>
      <c r="AI300" s="96">
        <v>0</v>
      </c>
      <c r="AJ300" s="96" t="s">
        <v>51</v>
      </c>
      <c r="AK300" s="96">
        <v>0</v>
      </c>
      <c r="AL300" s="96">
        <v>0.1</v>
      </c>
      <c r="AM300" s="96">
        <v>0</v>
      </c>
      <c r="AN300" s="96">
        <v>0</v>
      </c>
      <c r="AO300" s="96">
        <v>0</v>
      </c>
      <c r="AP300" s="96">
        <v>0</v>
      </c>
      <c r="AQ300" s="96">
        <v>0.14285714285714285</v>
      </c>
      <c r="AR300" s="96">
        <v>0</v>
      </c>
    </row>
    <row r="301" spans="1:44" x14ac:dyDescent="0.3">
      <c r="A301" s="190"/>
      <c r="B301" s="183"/>
      <c r="C301" s="3" t="s">
        <v>26</v>
      </c>
      <c r="D301" s="123">
        <v>2</v>
      </c>
      <c r="E301" s="58"/>
      <c r="F301" s="59">
        <v>2</v>
      </c>
      <c r="G301" s="60">
        <v>2</v>
      </c>
      <c r="H301" s="60"/>
      <c r="I301" s="61"/>
      <c r="J301" s="62"/>
      <c r="K301" s="63"/>
      <c r="L301" s="77">
        <v>2</v>
      </c>
      <c r="M301" s="60">
        <v>2</v>
      </c>
      <c r="N301" s="60"/>
      <c r="O301" s="61"/>
      <c r="P301" s="59"/>
      <c r="Q301" s="62"/>
      <c r="R301" s="62"/>
      <c r="S301" s="59">
        <v>2</v>
      </c>
      <c r="T301" s="59"/>
      <c r="U301" s="62"/>
      <c r="V301" s="64">
        <v>1</v>
      </c>
      <c r="W301" s="64">
        <v>2</v>
      </c>
      <c r="Y301" s="96">
        <v>5.5555555555555552E-2</v>
      </c>
      <c r="Z301" s="96">
        <v>0</v>
      </c>
      <c r="AA301" s="96">
        <v>6.6666666666666666E-2</v>
      </c>
      <c r="AB301" s="96">
        <v>5.5555555555555552E-2</v>
      </c>
      <c r="AC301" s="96" t="s">
        <v>51</v>
      </c>
      <c r="AD301" s="96" t="s">
        <v>51</v>
      </c>
      <c r="AE301" s="96">
        <v>0</v>
      </c>
      <c r="AF301" s="96">
        <v>0</v>
      </c>
      <c r="AG301" s="96">
        <v>0.1111111111111111</v>
      </c>
      <c r="AH301" s="96">
        <v>6.0606060606060608E-2</v>
      </c>
      <c r="AI301" s="96">
        <v>0</v>
      </c>
      <c r="AJ301" s="96" t="s">
        <v>51</v>
      </c>
      <c r="AK301" s="96">
        <v>0</v>
      </c>
      <c r="AL301" s="96">
        <v>0</v>
      </c>
      <c r="AM301" s="96">
        <v>0</v>
      </c>
      <c r="AN301" s="96">
        <v>0.4</v>
      </c>
      <c r="AO301" s="96">
        <v>0</v>
      </c>
      <c r="AP301" s="96">
        <v>0</v>
      </c>
      <c r="AQ301" s="96">
        <v>0.14285714285714285</v>
      </c>
      <c r="AR301" s="96">
        <v>0.25</v>
      </c>
    </row>
    <row r="302" spans="1:44" x14ac:dyDescent="0.3">
      <c r="A302" s="190"/>
      <c r="B302" s="183"/>
      <c r="C302" s="39" t="s">
        <v>5</v>
      </c>
      <c r="D302" s="123">
        <v>164</v>
      </c>
      <c r="E302" s="58">
        <v>23</v>
      </c>
      <c r="F302" s="59">
        <v>141</v>
      </c>
      <c r="G302" s="60">
        <v>162</v>
      </c>
      <c r="H302" s="60">
        <v>1</v>
      </c>
      <c r="I302" s="61">
        <v>1</v>
      </c>
      <c r="J302" s="62">
        <v>25</v>
      </c>
      <c r="K302" s="63">
        <v>37</v>
      </c>
      <c r="L302" s="77">
        <v>102</v>
      </c>
      <c r="M302" s="60">
        <v>132</v>
      </c>
      <c r="N302" s="60">
        <v>28</v>
      </c>
      <c r="O302" s="61">
        <v>4</v>
      </c>
      <c r="P302" s="59">
        <v>10</v>
      </c>
      <c r="Q302" s="62">
        <v>30</v>
      </c>
      <c r="R302" s="62">
        <v>35</v>
      </c>
      <c r="S302" s="59">
        <v>35</v>
      </c>
      <c r="T302" s="59">
        <v>26</v>
      </c>
      <c r="U302" s="62">
        <v>28</v>
      </c>
      <c r="V302" s="64">
        <v>45</v>
      </c>
      <c r="W302" s="64">
        <v>47</v>
      </c>
      <c r="Y302" s="96"/>
      <c r="Z302" s="96"/>
      <c r="AA302" s="96"/>
      <c r="AB302" s="96"/>
      <c r="AC302" s="96"/>
      <c r="AD302" s="96"/>
      <c r="AE302" s="96"/>
      <c r="AF302" s="96"/>
      <c r="AG302" s="96"/>
      <c r="AH302" s="96"/>
      <c r="AI302" s="96"/>
      <c r="AJ302" s="96"/>
      <c r="AK302" s="96"/>
      <c r="AL302" s="96"/>
      <c r="AM302" s="96"/>
      <c r="AN302" s="96"/>
      <c r="AO302" s="96"/>
      <c r="AP302" s="96"/>
      <c r="AQ302" s="96"/>
      <c r="AR302" s="96"/>
    </row>
    <row r="303" spans="1:44" s="68" customFormat="1" x14ac:dyDescent="0.3">
      <c r="A303" s="192"/>
      <c r="B303" s="184"/>
      <c r="C303" s="88" t="s">
        <v>214</v>
      </c>
      <c r="D303" s="71">
        <v>200</v>
      </c>
      <c r="E303" s="69">
        <f>SUM(E297:E302)</f>
        <v>29</v>
      </c>
      <c r="F303" s="70">
        <v>171</v>
      </c>
      <c r="G303" s="71">
        <v>198</v>
      </c>
      <c r="H303" s="71">
        <v>1</v>
      </c>
      <c r="I303" s="70">
        <v>1</v>
      </c>
      <c r="J303" s="71">
        <v>31</v>
      </c>
      <c r="K303" s="72">
        <v>49</v>
      </c>
      <c r="L303" s="78">
        <v>120</v>
      </c>
      <c r="M303" s="71">
        <v>165</v>
      </c>
      <c r="N303" s="71">
        <v>31</v>
      </c>
      <c r="O303" s="70">
        <v>4</v>
      </c>
      <c r="P303" s="70">
        <v>11</v>
      </c>
      <c r="Q303" s="71">
        <v>40</v>
      </c>
      <c r="R303" s="71">
        <v>40</v>
      </c>
      <c r="S303" s="70">
        <v>40</v>
      </c>
      <c r="T303" s="70">
        <v>32</v>
      </c>
      <c r="U303" s="71">
        <v>37</v>
      </c>
      <c r="V303" s="83">
        <v>52</v>
      </c>
      <c r="W303" s="83">
        <v>55</v>
      </c>
      <c r="Y303" s="130">
        <v>1</v>
      </c>
      <c r="Z303" s="130">
        <v>0.99999999999999989</v>
      </c>
      <c r="AA303" s="130">
        <v>1</v>
      </c>
      <c r="AB303" s="130">
        <v>1</v>
      </c>
      <c r="AC303" s="130">
        <v>0</v>
      </c>
      <c r="AD303" s="130">
        <v>0</v>
      </c>
      <c r="AE303" s="130">
        <v>1</v>
      </c>
      <c r="AF303" s="130">
        <v>1</v>
      </c>
      <c r="AG303" s="130">
        <v>1</v>
      </c>
      <c r="AH303" s="130">
        <v>1</v>
      </c>
      <c r="AI303" s="130">
        <v>1</v>
      </c>
      <c r="AJ303" s="130">
        <v>0</v>
      </c>
      <c r="AK303" s="130">
        <v>1</v>
      </c>
      <c r="AL303" s="130">
        <v>1</v>
      </c>
      <c r="AM303" s="130">
        <v>1</v>
      </c>
      <c r="AN303" s="130">
        <v>1</v>
      </c>
      <c r="AO303" s="130">
        <v>1</v>
      </c>
      <c r="AP303" s="130">
        <v>0.99999999999999989</v>
      </c>
      <c r="AQ303" s="130">
        <v>0.99999999999999978</v>
      </c>
      <c r="AR303" s="130">
        <v>1</v>
      </c>
    </row>
    <row r="304" spans="1:44" x14ac:dyDescent="0.3">
      <c r="A304" s="186" t="s">
        <v>202</v>
      </c>
      <c r="B304" s="182" t="s">
        <v>190</v>
      </c>
      <c r="C304" s="45" t="s">
        <v>191</v>
      </c>
      <c r="D304" s="123">
        <v>176</v>
      </c>
      <c r="E304" s="58">
        <v>24</v>
      </c>
      <c r="F304" s="59">
        <v>152</v>
      </c>
      <c r="G304" s="60">
        <v>174</v>
      </c>
      <c r="H304" s="60">
        <v>1</v>
      </c>
      <c r="I304" s="61">
        <v>1</v>
      </c>
      <c r="J304" s="62">
        <v>23</v>
      </c>
      <c r="K304" s="63">
        <v>43</v>
      </c>
      <c r="L304" s="77">
        <v>110</v>
      </c>
      <c r="M304" s="60">
        <v>144</v>
      </c>
      <c r="N304" s="60">
        <v>29</v>
      </c>
      <c r="O304" s="61">
        <v>3</v>
      </c>
      <c r="P304" s="59">
        <v>8</v>
      </c>
      <c r="Q304" s="62">
        <v>35</v>
      </c>
      <c r="R304" s="62">
        <v>36</v>
      </c>
      <c r="S304" s="59">
        <v>36</v>
      </c>
      <c r="T304" s="59">
        <v>30</v>
      </c>
      <c r="U304" s="62">
        <v>31</v>
      </c>
      <c r="V304" s="64">
        <v>49</v>
      </c>
      <c r="W304" s="64">
        <v>51</v>
      </c>
      <c r="Y304" s="96">
        <v>0.88</v>
      </c>
      <c r="Z304" s="96">
        <v>0.82758620689655171</v>
      </c>
      <c r="AA304" s="96">
        <v>0.88888888888888884</v>
      </c>
      <c r="AB304" s="96">
        <v>0.87878787878787878</v>
      </c>
      <c r="AC304" s="96">
        <v>1</v>
      </c>
      <c r="AD304" s="24">
        <v>1</v>
      </c>
      <c r="AE304" s="96">
        <v>0.74193548387096775</v>
      </c>
      <c r="AF304" s="96">
        <v>0.87755102040816324</v>
      </c>
      <c r="AG304" s="96">
        <v>0.91666666666666663</v>
      </c>
      <c r="AH304" s="96">
        <v>0.87272727272727268</v>
      </c>
      <c r="AI304" s="96">
        <v>0.93548387096774188</v>
      </c>
      <c r="AJ304" s="96">
        <v>0.75</v>
      </c>
      <c r="AK304" s="96">
        <v>0.72727272727272729</v>
      </c>
      <c r="AL304" s="96">
        <v>0.875</v>
      </c>
      <c r="AM304" s="96">
        <v>0.9</v>
      </c>
      <c r="AN304" s="96">
        <v>0.9</v>
      </c>
      <c r="AO304" s="96">
        <v>0.9375</v>
      </c>
      <c r="AP304" s="96">
        <v>0.83783783783783783</v>
      </c>
      <c r="AQ304" s="96">
        <v>0.94230769230769229</v>
      </c>
      <c r="AR304" s="96">
        <v>0.92727272727272725</v>
      </c>
    </row>
    <row r="305" spans="1:44" x14ac:dyDescent="0.3">
      <c r="A305" s="187"/>
      <c r="B305" s="183"/>
      <c r="C305" s="29" t="s">
        <v>192</v>
      </c>
      <c r="D305" s="123">
        <v>2</v>
      </c>
      <c r="E305" s="58"/>
      <c r="F305" s="59">
        <v>2</v>
      </c>
      <c r="G305" s="60">
        <v>2</v>
      </c>
      <c r="H305" s="60"/>
      <c r="I305" s="61"/>
      <c r="J305" s="62"/>
      <c r="K305" s="63"/>
      <c r="L305" s="77">
        <v>2</v>
      </c>
      <c r="M305" s="60">
        <v>2</v>
      </c>
      <c r="N305" s="60"/>
      <c r="O305" s="61"/>
      <c r="P305" s="59"/>
      <c r="Q305" s="62"/>
      <c r="R305" s="62"/>
      <c r="S305" s="59">
        <v>2</v>
      </c>
      <c r="T305" s="59"/>
      <c r="U305" s="62"/>
      <c r="V305" s="64"/>
      <c r="W305" s="64"/>
      <c r="Y305" s="96">
        <v>0.01</v>
      </c>
      <c r="Z305" s="96">
        <v>0</v>
      </c>
      <c r="AA305" s="96">
        <v>1.1695906432748537E-2</v>
      </c>
      <c r="AB305" s="96">
        <v>1.0101010101010102E-2</v>
      </c>
      <c r="AC305" s="96">
        <v>0</v>
      </c>
      <c r="AD305" s="24">
        <v>0</v>
      </c>
      <c r="AE305" s="96">
        <v>0</v>
      </c>
      <c r="AF305" s="96">
        <v>0</v>
      </c>
      <c r="AG305" s="96">
        <v>1.6666666666666666E-2</v>
      </c>
      <c r="AH305" s="96">
        <v>1.2121212121212121E-2</v>
      </c>
      <c r="AI305" s="96">
        <v>0</v>
      </c>
      <c r="AJ305" s="96">
        <v>0</v>
      </c>
      <c r="AK305" s="96">
        <v>0</v>
      </c>
      <c r="AL305" s="96">
        <v>0</v>
      </c>
      <c r="AM305" s="96">
        <v>0</v>
      </c>
      <c r="AN305" s="96">
        <v>0.05</v>
      </c>
      <c r="AO305" s="96">
        <v>0</v>
      </c>
      <c r="AP305" s="96">
        <v>0</v>
      </c>
      <c r="AQ305" s="96">
        <v>0</v>
      </c>
      <c r="AR305" s="96">
        <v>0</v>
      </c>
    </row>
    <row r="306" spans="1:44" x14ac:dyDescent="0.3">
      <c r="A306" s="187"/>
      <c r="B306" s="183"/>
      <c r="C306" s="29" t="s">
        <v>149</v>
      </c>
      <c r="D306" s="123">
        <v>6</v>
      </c>
      <c r="E306" s="58">
        <v>2</v>
      </c>
      <c r="F306" s="59">
        <v>4</v>
      </c>
      <c r="G306" s="60">
        <v>6</v>
      </c>
      <c r="H306" s="60"/>
      <c r="I306" s="61"/>
      <c r="J306" s="62">
        <v>2</v>
      </c>
      <c r="K306" s="63">
        <v>1</v>
      </c>
      <c r="L306" s="77">
        <v>3</v>
      </c>
      <c r="M306" s="60">
        <v>6</v>
      </c>
      <c r="N306" s="60"/>
      <c r="O306" s="61"/>
      <c r="P306" s="59">
        <v>2</v>
      </c>
      <c r="Q306" s="62">
        <v>1</v>
      </c>
      <c r="R306" s="62"/>
      <c r="S306" s="59"/>
      <c r="T306" s="59">
        <v>1</v>
      </c>
      <c r="U306" s="62">
        <v>2</v>
      </c>
      <c r="V306" s="64"/>
      <c r="W306" s="64">
        <v>2</v>
      </c>
      <c r="Y306" s="96">
        <v>0.03</v>
      </c>
      <c r="Z306" s="96">
        <v>6.8965517241379309E-2</v>
      </c>
      <c r="AA306" s="96">
        <v>2.3391812865497075E-2</v>
      </c>
      <c r="AB306" s="96">
        <v>3.0303030303030304E-2</v>
      </c>
      <c r="AC306" s="96">
        <v>0</v>
      </c>
      <c r="AD306" s="24">
        <v>0</v>
      </c>
      <c r="AE306" s="96">
        <v>6.4516129032258063E-2</v>
      </c>
      <c r="AF306" s="96">
        <v>2.0408163265306121E-2</v>
      </c>
      <c r="AG306" s="96">
        <v>2.5000000000000001E-2</v>
      </c>
      <c r="AH306" s="96">
        <v>3.6363636363636362E-2</v>
      </c>
      <c r="AI306" s="96">
        <v>0</v>
      </c>
      <c r="AJ306" s="96">
        <v>0</v>
      </c>
      <c r="AK306" s="96">
        <v>0.18181818181818182</v>
      </c>
      <c r="AL306" s="96">
        <v>2.5000000000000001E-2</v>
      </c>
      <c r="AM306" s="96">
        <v>0</v>
      </c>
      <c r="AN306" s="96">
        <v>0</v>
      </c>
      <c r="AO306" s="96">
        <v>3.125E-2</v>
      </c>
      <c r="AP306" s="96">
        <v>5.4054054054054057E-2</v>
      </c>
      <c r="AQ306" s="96">
        <v>0</v>
      </c>
      <c r="AR306" s="96">
        <v>3.6363636363636362E-2</v>
      </c>
    </row>
    <row r="307" spans="1:44" x14ac:dyDescent="0.3">
      <c r="A307" s="187"/>
      <c r="B307" s="183"/>
      <c r="C307" s="29" t="s">
        <v>193</v>
      </c>
      <c r="D307" s="123">
        <v>10</v>
      </c>
      <c r="E307" s="58">
        <v>3</v>
      </c>
      <c r="F307" s="59">
        <v>7</v>
      </c>
      <c r="G307" s="60">
        <v>10</v>
      </c>
      <c r="H307" s="60"/>
      <c r="I307" s="61"/>
      <c r="J307" s="62">
        <v>4</v>
      </c>
      <c r="K307" s="63">
        <v>3</v>
      </c>
      <c r="L307" s="77">
        <v>3</v>
      </c>
      <c r="M307" s="60">
        <v>8</v>
      </c>
      <c r="N307" s="60">
        <v>1</v>
      </c>
      <c r="O307" s="61">
        <v>1</v>
      </c>
      <c r="P307" s="59">
        <v>1</v>
      </c>
      <c r="Q307" s="62">
        <v>1</v>
      </c>
      <c r="R307" s="62">
        <v>2</v>
      </c>
      <c r="S307" s="59">
        <v>2</v>
      </c>
      <c r="T307" s="59"/>
      <c r="U307" s="62">
        <v>4</v>
      </c>
      <c r="V307" s="64">
        <v>2</v>
      </c>
      <c r="W307" s="64">
        <v>2</v>
      </c>
      <c r="Y307" s="96">
        <v>0.05</v>
      </c>
      <c r="Z307" s="96">
        <v>0.10344827586206896</v>
      </c>
      <c r="AA307" s="96">
        <v>4.0935672514619881E-2</v>
      </c>
      <c r="AB307" s="96">
        <v>5.0505050505050504E-2</v>
      </c>
      <c r="AC307" s="96">
        <v>0</v>
      </c>
      <c r="AD307" s="24">
        <v>0</v>
      </c>
      <c r="AE307" s="96">
        <v>0.12903225806451613</v>
      </c>
      <c r="AF307" s="96">
        <v>6.1224489795918366E-2</v>
      </c>
      <c r="AG307" s="96">
        <v>2.5000000000000001E-2</v>
      </c>
      <c r="AH307" s="96">
        <v>4.8484848484848485E-2</v>
      </c>
      <c r="AI307" s="96">
        <v>3.2258064516129031E-2</v>
      </c>
      <c r="AJ307" s="96">
        <v>0.25</v>
      </c>
      <c r="AK307" s="96">
        <v>9.0909090909090912E-2</v>
      </c>
      <c r="AL307" s="96">
        <v>2.5000000000000001E-2</v>
      </c>
      <c r="AM307" s="96">
        <v>0.05</v>
      </c>
      <c r="AN307" s="96">
        <v>0.05</v>
      </c>
      <c r="AO307" s="96">
        <v>0</v>
      </c>
      <c r="AP307" s="96">
        <v>0.10810810810810811</v>
      </c>
      <c r="AQ307" s="96">
        <v>3.8461538461538464E-2</v>
      </c>
      <c r="AR307" s="96">
        <v>3.6363636363636362E-2</v>
      </c>
    </row>
    <row r="308" spans="1:44" x14ac:dyDescent="0.3">
      <c r="A308" s="187"/>
      <c r="B308" s="183"/>
      <c r="C308" s="29" t="s">
        <v>194</v>
      </c>
      <c r="D308" s="123">
        <v>6</v>
      </c>
      <c r="E308" s="58"/>
      <c r="F308" s="59">
        <v>6</v>
      </c>
      <c r="G308" s="60">
        <v>6</v>
      </c>
      <c r="H308" s="60"/>
      <c r="I308" s="61"/>
      <c r="J308" s="62">
        <v>2</v>
      </c>
      <c r="K308" s="63">
        <v>2</v>
      </c>
      <c r="L308" s="77">
        <v>2</v>
      </c>
      <c r="M308" s="60">
        <v>5</v>
      </c>
      <c r="N308" s="60">
        <v>1</v>
      </c>
      <c r="O308" s="61"/>
      <c r="P308" s="59"/>
      <c r="Q308" s="62">
        <v>3</v>
      </c>
      <c r="R308" s="62">
        <v>2</v>
      </c>
      <c r="S308" s="59"/>
      <c r="T308" s="59">
        <v>1</v>
      </c>
      <c r="U308" s="62"/>
      <c r="V308" s="64">
        <v>1</v>
      </c>
      <c r="W308" s="64"/>
      <c r="Y308" s="96">
        <v>0.03</v>
      </c>
      <c r="Z308" s="96">
        <v>0</v>
      </c>
      <c r="AA308" s="96">
        <v>3.5087719298245612E-2</v>
      </c>
      <c r="AB308" s="96">
        <v>3.0303030303030304E-2</v>
      </c>
      <c r="AC308" s="96">
        <v>0</v>
      </c>
      <c r="AD308" s="24">
        <v>0</v>
      </c>
      <c r="AE308" s="96">
        <v>6.4516129032258063E-2</v>
      </c>
      <c r="AF308" s="96">
        <v>4.0816326530612242E-2</v>
      </c>
      <c r="AG308" s="96">
        <v>1.6666666666666666E-2</v>
      </c>
      <c r="AH308" s="96">
        <v>3.0303030303030304E-2</v>
      </c>
      <c r="AI308" s="96">
        <v>3.2258064516129031E-2</v>
      </c>
      <c r="AJ308" s="96">
        <v>0</v>
      </c>
      <c r="AK308" s="96">
        <v>0</v>
      </c>
      <c r="AL308" s="96">
        <v>7.4999999999999997E-2</v>
      </c>
      <c r="AM308" s="96">
        <v>0.05</v>
      </c>
      <c r="AN308" s="96">
        <v>0</v>
      </c>
      <c r="AO308" s="96">
        <v>3.125E-2</v>
      </c>
      <c r="AP308" s="96">
        <v>0</v>
      </c>
      <c r="AQ308" s="96">
        <v>1.9230769230769232E-2</v>
      </c>
      <c r="AR308" s="96">
        <v>0</v>
      </c>
    </row>
    <row r="309" spans="1:44" x14ac:dyDescent="0.3">
      <c r="A309" s="187"/>
      <c r="B309" s="183"/>
      <c r="C309" s="25" t="s">
        <v>5</v>
      </c>
      <c r="D309" s="123">
        <v>0</v>
      </c>
      <c r="E309" s="58"/>
      <c r="F309" s="67"/>
      <c r="G309" s="65"/>
      <c r="H309" s="60"/>
      <c r="I309" s="61"/>
      <c r="J309" s="62"/>
      <c r="K309" s="63"/>
      <c r="L309" s="67"/>
      <c r="M309" s="65"/>
      <c r="N309" s="65"/>
      <c r="O309" s="65"/>
      <c r="P309" s="67"/>
      <c r="Q309" s="67"/>
      <c r="R309" s="67"/>
      <c r="S309" s="67"/>
      <c r="T309" s="67"/>
      <c r="U309" s="67"/>
      <c r="V309" s="65"/>
      <c r="W309" s="65"/>
      <c r="Y309" s="96"/>
      <c r="Z309" s="96"/>
      <c r="AA309" s="96"/>
      <c r="AB309" s="96"/>
      <c r="AC309" s="96"/>
      <c r="AD309" s="24"/>
      <c r="AE309" s="96"/>
      <c r="AF309" s="96"/>
      <c r="AG309" s="96"/>
      <c r="AH309" s="96"/>
      <c r="AI309" s="96"/>
      <c r="AJ309" s="96"/>
      <c r="AK309" s="96"/>
      <c r="AL309" s="96"/>
      <c r="AM309" s="96"/>
      <c r="AN309" s="96"/>
      <c r="AO309" s="96"/>
      <c r="AP309" s="96"/>
      <c r="AQ309" s="96"/>
      <c r="AR309" s="96"/>
    </row>
    <row r="310" spans="1:44" s="68" customFormat="1" x14ac:dyDescent="0.3">
      <c r="A310" s="187"/>
      <c r="B310" s="184"/>
      <c r="C310" s="79" t="s">
        <v>214</v>
      </c>
      <c r="D310" s="71">
        <v>200</v>
      </c>
      <c r="E310" s="69">
        <f>SUM(E304:E309)</f>
        <v>29</v>
      </c>
      <c r="F310" s="70">
        <v>171</v>
      </c>
      <c r="G310" s="71">
        <v>198</v>
      </c>
      <c r="H310" s="71">
        <v>1</v>
      </c>
      <c r="I310" s="70">
        <v>1</v>
      </c>
      <c r="J310" s="71">
        <v>31</v>
      </c>
      <c r="K310" s="72">
        <v>49</v>
      </c>
      <c r="L310" s="78">
        <v>120</v>
      </c>
      <c r="M310" s="71">
        <v>165</v>
      </c>
      <c r="N310" s="71">
        <v>31</v>
      </c>
      <c r="O310" s="70">
        <v>4</v>
      </c>
      <c r="P310" s="70">
        <v>11</v>
      </c>
      <c r="Q310" s="71">
        <v>40</v>
      </c>
      <c r="R310" s="71">
        <v>40</v>
      </c>
      <c r="S310" s="70">
        <v>40</v>
      </c>
      <c r="T310" s="70">
        <v>32</v>
      </c>
      <c r="U310" s="71">
        <v>37</v>
      </c>
      <c r="V310" s="83">
        <v>52</v>
      </c>
      <c r="W310" s="83">
        <v>55</v>
      </c>
      <c r="Y310" s="130">
        <v>1</v>
      </c>
      <c r="Z310" s="130">
        <v>1</v>
      </c>
      <c r="AA310" s="130">
        <v>0.99999999999999989</v>
      </c>
      <c r="AB310" s="130">
        <v>0.99999999999999989</v>
      </c>
      <c r="AC310" s="130">
        <v>1</v>
      </c>
      <c r="AD310" s="131">
        <v>1</v>
      </c>
      <c r="AE310" s="130">
        <v>1</v>
      </c>
      <c r="AF310" s="130">
        <v>1</v>
      </c>
      <c r="AG310" s="130">
        <v>1</v>
      </c>
      <c r="AH310" s="130">
        <v>0.99999999999999989</v>
      </c>
      <c r="AI310" s="130">
        <v>0.99999999999999989</v>
      </c>
      <c r="AJ310" s="130">
        <v>1</v>
      </c>
      <c r="AK310" s="130">
        <v>1</v>
      </c>
      <c r="AL310" s="130">
        <v>1</v>
      </c>
      <c r="AM310" s="130">
        <v>1</v>
      </c>
      <c r="AN310" s="130">
        <v>1</v>
      </c>
      <c r="AO310" s="130">
        <v>1</v>
      </c>
      <c r="AP310" s="130">
        <v>1</v>
      </c>
      <c r="AQ310" s="130">
        <v>1</v>
      </c>
      <c r="AR310" s="130">
        <v>1</v>
      </c>
    </row>
    <row r="311" spans="1:44" ht="26" x14ac:dyDescent="0.3">
      <c r="A311" s="187"/>
      <c r="B311" s="182" t="s">
        <v>195</v>
      </c>
      <c r="C311" s="10" t="s">
        <v>196</v>
      </c>
      <c r="D311" s="123">
        <v>3</v>
      </c>
      <c r="E311" s="58"/>
      <c r="F311" s="59">
        <v>3</v>
      </c>
      <c r="G311" s="60">
        <v>3</v>
      </c>
      <c r="H311" s="60"/>
      <c r="I311" s="61"/>
      <c r="J311" s="62">
        <v>1</v>
      </c>
      <c r="K311" s="63">
        <v>1</v>
      </c>
      <c r="L311" s="77">
        <v>1</v>
      </c>
      <c r="M311" s="60">
        <v>3</v>
      </c>
      <c r="N311" s="60"/>
      <c r="O311" s="61"/>
      <c r="P311" s="59"/>
      <c r="Q311" s="62"/>
      <c r="R311" s="62"/>
      <c r="S311" s="59">
        <v>1</v>
      </c>
      <c r="T311" s="59"/>
      <c r="U311" s="62">
        <v>2</v>
      </c>
      <c r="V311" s="61"/>
      <c r="W311" s="61"/>
      <c r="Y311" s="96">
        <v>0.13043478260869565</v>
      </c>
      <c r="Z311" s="96">
        <v>0</v>
      </c>
      <c r="AA311" s="96">
        <v>0.16666666666666666</v>
      </c>
      <c r="AB311" s="96">
        <v>0.13043478260869565</v>
      </c>
      <c r="AC311" s="96" t="s">
        <v>51</v>
      </c>
      <c r="AD311" s="24" t="s">
        <v>51</v>
      </c>
      <c r="AE311" s="96">
        <v>0.125</v>
      </c>
      <c r="AF311" s="96">
        <v>0.2</v>
      </c>
      <c r="AG311" s="96">
        <v>0.1</v>
      </c>
      <c r="AH311" s="96">
        <v>0.14285714285714285</v>
      </c>
      <c r="AI311" s="96">
        <v>0</v>
      </c>
      <c r="AJ311" s="96" t="s">
        <v>51</v>
      </c>
      <c r="AK311" s="96">
        <v>0</v>
      </c>
      <c r="AL311" s="96">
        <v>0</v>
      </c>
      <c r="AM311" s="96">
        <v>0</v>
      </c>
      <c r="AN311" s="96">
        <v>0.25</v>
      </c>
      <c r="AO311" s="96">
        <v>0</v>
      </c>
      <c r="AP311" s="96">
        <v>0.33333333333333331</v>
      </c>
      <c r="AQ311" s="96">
        <v>0</v>
      </c>
      <c r="AR311" s="96">
        <v>0</v>
      </c>
    </row>
    <row r="312" spans="1:44" x14ac:dyDescent="0.3">
      <c r="A312" s="187"/>
      <c r="B312" s="183"/>
      <c r="C312" s="9" t="s">
        <v>197</v>
      </c>
      <c r="D312" s="123">
        <v>1</v>
      </c>
      <c r="E312" s="58"/>
      <c r="F312" s="59">
        <v>1</v>
      </c>
      <c r="G312" s="60">
        <v>1</v>
      </c>
      <c r="H312" s="60"/>
      <c r="I312" s="61"/>
      <c r="J312" s="62">
        <v>1</v>
      </c>
      <c r="K312" s="63"/>
      <c r="L312" s="77"/>
      <c r="M312" s="60">
        <v>1</v>
      </c>
      <c r="N312" s="60"/>
      <c r="O312" s="61"/>
      <c r="P312" s="59"/>
      <c r="Q312" s="62"/>
      <c r="R312" s="62">
        <v>1</v>
      </c>
      <c r="S312" s="59"/>
      <c r="T312" s="59"/>
      <c r="U312" s="62"/>
      <c r="V312" s="61"/>
      <c r="W312" s="61"/>
      <c r="Y312" s="96">
        <v>4.3478260869565216E-2</v>
      </c>
      <c r="Z312" s="96">
        <v>0</v>
      </c>
      <c r="AA312" s="96">
        <v>5.5555555555555552E-2</v>
      </c>
      <c r="AB312" s="96">
        <v>4.3478260869565216E-2</v>
      </c>
      <c r="AC312" s="96" t="s">
        <v>51</v>
      </c>
      <c r="AD312" s="24" t="s">
        <v>51</v>
      </c>
      <c r="AE312" s="96">
        <v>0.125</v>
      </c>
      <c r="AF312" s="96">
        <v>0</v>
      </c>
      <c r="AG312" s="96">
        <v>0</v>
      </c>
      <c r="AH312" s="96">
        <v>4.7619047619047616E-2</v>
      </c>
      <c r="AI312" s="96">
        <v>0</v>
      </c>
      <c r="AJ312" s="96" t="s">
        <v>51</v>
      </c>
      <c r="AK312" s="96">
        <v>0</v>
      </c>
      <c r="AL312" s="96">
        <v>0</v>
      </c>
      <c r="AM312" s="96">
        <v>0.33333333333333331</v>
      </c>
      <c r="AN312" s="96">
        <v>0</v>
      </c>
      <c r="AO312" s="96">
        <v>0</v>
      </c>
      <c r="AP312" s="96">
        <v>0</v>
      </c>
      <c r="AQ312" s="96">
        <v>0</v>
      </c>
      <c r="AR312" s="96">
        <v>0</v>
      </c>
    </row>
    <row r="313" spans="1:44" x14ac:dyDescent="0.3">
      <c r="A313" s="187"/>
      <c r="B313" s="183"/>
      <c r="C313" s="9" t="s">
        <v>26</v>
      </c>
      <c r="D313" s="123">
        <v>8</v>
      </c>
      <c r="E313" s="58">
        <v>2</v>
      </c>
      <c r="F313" s="59">
        <v>6</v>
      </c>
      <c r="G313" s="60">
        <v>8</v>
      </c>
      <c r="H313" s="60"/>
      <c r="I313" s="61"/>
      <c r="J313" s="62">
        <v>3</v>
      </c>
      <c r="K313" s="63">
        <v>1</v>
      </c>
      <c r="L313" s="77">
        <v>4</v>
      </c>
      <c r="M313" s="60">
        <v>7</v>
      </c>
      <c r="N313" s="60">
        <v>1</v>
      </c>
      <c r="O313" s="61"/>
      <c r="P313" s="59">
        <v>2</v>
      </c>
      <c r="Q313" s="62">
        <v>2</v>
      </c>
      <c r="R313" s="62"/>
      <c r="S313" s="59"/>
      <c r="T313" s="59">
        <v>2</v>
      </c>
      <c r="U313" s="62">
        <v>2</v>
      </c>
      <c r="V313" s="61">
        <v>1</v>
      </c>
      <c r="W313" s="61">
        <v>3</v>
      </c>
      <c r="Y313" s="96">
        <v>0.34782608695652173</v>
      </c>
      <c r="Z313" s="96">
        <v>0.4</v>
      </c>
      <c r="AA313" s="96">
        <v>0.33333333333333331</v>
      </c>
      <c r="AB313" s="96">
        <v>0.34782608695652173</v>
      </c>
      <c r="AC313" s="96" t="s">
        <v>51</v>
      </c>
      <c r="AD313" s="24" t="s">
        <v>51</v>
      </c>
      <c r="AE313" s="96">
        <v>0.375</v>
      </c>
      <c r="AF313" s="96">
        <v>0.2</v>
      </c>
      <c r="AG313" s="96">
        <v>0.4</v>
      </c>
      <c r="AH313" s="96">
        <v>0.33333333333333331</v>
      </c>
      <c r="AI313" s="96">
        <v>0.5</v>
      </c>
      <c r="AJ313" s="96" t="s">
        <v>51</v>
      </c>
      <c r="AK313" s="96">
        <v>0.66666666666666663</v>
      </c>
      <c r="AL313" s="96">
        <v>0.4</v>
      </c>
      <c r="AM313" s="96">
        <v>0</v>
      </c>
      <c r="AN313" s="96">
        <v>0</v>
      </c>
      <c r="AO313" s="96">
        <v>1</v>
      </c>
      <c r="AP313" s="96">
        <v>0.33333333333333331</v>
      </c>
      <c r="AQ313" s="96">
        <v>0.5</v>
      </c>
      <c r="AR313" s="96">
        <v>0.75</v>
      </c>
    </row>
    <row r="314" spans="1:44" x14ac:dyDescent="0.3">
      <c r="A314" s="187"/>
      <c r="B314" s="183"/>
      <c r="C314" s="9" t="s">
        <v>222</v>
      </c>
      <c r="D314" s="123">
        <v>11</v>
      </c>
      <c r="E314" s="58">
        <v>3</v>
      </c>
      <c r="F314" s="59">
        <v>8</v>
      </c>
      <c r="G314" s="60">
        <v>11</v>
      </c>
      <c r="H314" s="60"/>
      <c r="I314" s="61"/>
      <c r="J314" s="62">
        <v>3</v>
      </c>
      <c r="K314" s="63">
        <v>3</v>
      </c>
      <c r="L314" s="77">
        <v>5</v>
      </c>
      <c r="M314" s="60">
        <v>10</v>
      </c>
      <c r="N314" s="60">
        <v>1</v>
      </c>
      <c r="O314" s="61"/>
      <c r="P314" s="59">
        <v>1</v>
      </c>
      <c r="Q314" s="62">
        <v>3</v>
      </c>
      <c r="R314" s="62">
        <v>2</v>
      </c>
      <c r="S314" s="59">
        <v>3</v>
      </c>
      <c r="T314" s="59"/>
      <c r="U314" s="62">
        <v>2</v>
      </c>
      <c r="V314" s="61">
        <v>1</v>
      </c>
      <c r="W314" s="61">
        <v>1</v>
      </c>
      <c r="Y314" s="96">
        <v>0.47826086956521741</v>
      </c>
      <c r="Z314" s="96">
        <v>0.6</v>
      </c>
      <c r="AA314" s="96">
        <v>0.44444444444444442</v>
      </c>
      <c r="AB314" s="96">
        <v>0.47826086956521741</v>
      </c>
      <c r="AC314" s="96" t="s">
        <v>51</v>
      </c>
      <c r="AD314" s="24" t="s">
        <v>51</v>
      </c>
      <c r="AE314" s="96">
        <v>0.375</v>
      </c>
      <c r="AF314" s="96">
        <v>0.6</v>
      </c>
      <c r="AG314" s="96">
        <v>0.5</v>
      </c>
      <c r="AH314" s="96">
        <v>0.47619047619047616</v>
      </c>
      <c r="AI314" s="96">
        <v>0.5</v>
      </c>
      <c r="AJ314" s="96" t="s">
        <v>51</v>
      </c>
      <c r="AK314" s="96">
        <v>0.33333333333333331</v>
      </c>
      <c r="AL314" s="96">
        <v>0.6</v>
      </c>
      <c r="AM314" s="96">
        <v>0.66666666666666663</v>
      </c>
      <c r="AN314" s="96">
        <v>0.75</v>
      </c>
      <c r="AO314" s="96">
        <v>0</v>
      </c>
      <c r="AP314" s="96">
        <v>0.33333333333333331</v>
      </c>
      <c r="AQ314" s="96">
        <v>0.5</v>
      </c>
      <c r="AR314" s="96">
        <v>0.25</v>
      </c>
    </row>
    <row r="315" spans="1:44" x14ac:dyDescent="0.3">
      <c r="A315" s="187"/>
      <c r="B315" s="183"/>
      <c r="C315" s="5" t="s">
        <v>5</v>
      </c>
      <c r="D315" s="123">
        <v>177</v>
      </c>
      <c r="E315" s="58">
        <v>24</v>
      </c>
      <c r="F315" s="59">
        <v>153</v>
      </c>
      <c r="G315" s="60">
        <v>175</v>
      </c>
      <c r="H315" s="60">
        <v>1</v>
      </c>
      <c r="I315" s="61">
        <v>1</v>
      </c>
      <c r="J315" s="62">
        <v>23</v>
      </c>
      <c r="K315" s="63">
        <v>44</v>
      </c>
      <c r="L315" s="77">
        <v>110</v>
      </c>
      <c r="M315" s="60">
        <v>144</v>
      </c>
      <c r="N315" s="60">
        <v>29</v>
      </c>
      <c r="O315" s="61">
        <v>4</v>
      </c>
      <c r="P315" s="59">
        <v>8</v>
      </c>
      <c r="Q315" s="62">
        <v>35</v>
      </c>
      <c r="R315" s="62">
        <v>37</v>
      </c>
      <c r="S315" s="59">
        <v>36</v>
      </c>
      <c r="T315" s="59">
        <v>30</v>
      </c>
      <c r="U315" s="62">
        <v>31</v>
      </c>
      <c r="V315" s="61">
        <v>50</v>
      </c>
      <c r="W315" s="61">
        <v>51</v>
      </c>
      <c r="Y315" s="96"/>
      <c r="Z315" s="96"/>
      <c r="AA315" s="96"/>
      <c r="AB315" s="96"/>
      <c r="AC315" s="96"/>
      <c r="AD315" s="24"/>
      <c r="AE315" s="96"/>
      <c r="AF315" s="96"/>
      <c r="AG315" s="96"/>
      <c r="AH315" s="96"/>
      <c r="AI315" s="96"/>
      <c r="AJ315" s="96"/>
      <c r="AK315" s="96"/>
      <c r="AL315" s="96"/>
      <c r="AM315" s="96"/>
      <c r="AN315" s="96"/>
      <c r="AO315" s="96"/>
      <c r="AP315" s="96"/>
      <c r="AQ315" s="96"/>
      <c r="AR315" s="96"/>
    </row>
    <row r="316" spans="1:44" s="68" customFormat="1" x14ac:dyDescent="0.3">
      <c r="A316" s="187"/>
      <c r="B316" s="184"/>
      <c r="C316" s="85" t="s">
        <v>214</v>
      </c>
      <c r="D316" s="71">
        <v>200</v>
      </c>
      <c r="E316" s="69">
        <v>29</v>
      </c>
      <c r="F316" s="70">
        <v>171</v>
      </c>
      <c r="G316" s="71">
        <v>198</v>
      </c>
      <c r="H316" s="71">
        <v>1</v>
      </c>
      <c r="I316" s="70">
        <v>1</v>
      </c>
      <c r="J316" s="71">
        <f>SUM(J311:J315)</f>
        <v>31</v>
      </c>
      <c r="K316" s="72">
        <v>49</v>
      </c>
      <c r="L316" s="78">
        <v>120</v>
      </c>
      <c r="M316" s="71">
        <v>165</v>
      </c>
      <c r="N316" s="71">
        <v>31</v>
      </c>
      <c r="O316" s="70">
        <v>4</v>
      </c>
      <c r="P316" s="70">
        <v>11</v>
      </c>
      <c r="Q316" s="71">
        <v>40</v>
      </c>
      <c r="R316" s="71">
        <v>40</v>
      </c>
      <c r="S316" s="70">
        <v>40</v>
      </c>
      <c r="T316" s="70">
        <v>32</v>
      </c>
      <c r="U316" s="71">
        <v>37</v>
      </c>
      <c r="V316" s="70">
        <v>52</v>
      </c>
      <c r="W316" s="70">
        <v>55</v>
      </c>
      <c r="Y316" s="130">
        <v>1</v>
      </c>
      <c r="Z316" s="130">
        <v>1</v>
      </c>
      <c r="AA316" s="130">
        <v>1</v>
      </c>
      <c r="AB316" s="130">
        <v>1</v>
      </c>
      <c r="AC316" s="130">
        <v>0</v>
      </c>
      <c r="AD316" s="131">
        <v>0</v>
      </c>
      <c r="AE316" s="130">
        <v>1</v>
      </c>
      <c r="AF316" s="130">
        <v>1</v>
      </c>
      <c r="AG316" s="130">
        <v>1</v>
      </c>
      <c r="AH316" s="130">
        <v>0.99999999999999989</v>
      </c>
      <c r="AI316" s="130">
        <v>1</v>
      </c>
      <c r="AJ316" s="130">
        <v>0</v>
      </c>
      <c r="AK316" s="130">
        <v>1</v>
      </c>
      <c r="AL316" s="130">
        <v>1</v>
      </c>
      <c r="AM316" s="130">
        <v>1</v>
      </c>
      <c r="AN316" s="130">
        <v>1</v>
      </c>
      <c r="AO316" s="130">
        <v>1</v>
      </c>
      <c r="AP316" s="130">
        <v>1</v>
      </c>
      <c r="AQ316" s="130">
        <v>1</v>
      </c>
      <c r="AR316" s="130">
        <v>1</v>
      </c>
    </row>
    <row r="317" spans="1:44" x14ac:dyDescent="0.3">
      <c r="A317" s="187"/>
      <c r="B317" s="182" t="s">
        <v>198</v>
      </c>
      <c r="C317" s="8" t="s">
        <v>76</v>
      </c>
      <c r="D317" s="123">
        <v>1</v>
      </c>
      <c r="E317" s="58"/>
      <c r="F317" s="59">
        <v>1</v>
      </c>
      <c r="G317" s="60">
        <v>1</v>
      </c>
      <c r="H317" s="60"/>
      <c r="I317" s="61"/>
      <c r="J317" s="62"/>
      <c r="K317" s="63"/>
      <c r="L317" s="77">
        <v>1</v>
      </c>
      <c r="M317" s="60"/>
      <c r="N317" s="60">
        <v>1</v>
      </c>
      <c r="O317" s="61"/>
      <c r="P317" s="59"/>
      <c r="Q317" s="62"/>
      <c r="R317" s="62"/>
      <c r="S317" s="59"/>
      <c r="T317" s="59">
        <v>1</v>
      </c>
      <c r="U317" s="62"/>
      <c r="V317" s="64"/>
      <c r="W317" s="64">
        <v>1</v>
      </c>
      <c r="Y317" s="96">
        <v>6.6666666666666666E-2</v>
      </c>
      <c r="Z317" s="96">
        <v>0</v>
      </c>
      <c r="AA317" s="96">
        <v>7.1428571428571425E-2</v>
      </c>
      <c r="AB317" s="96">
        <v>6.6666666666666666E-2</v>
      </c>
      <c r="AC317" s="96" t="s">
        <v>51</v>
      </c>
      <c r="AD317" s="24" t="s">
        <v>51</v>
      </c>
      <c r="AE317" s="96">
        <v>0</v>
      </c>
      <c r="AF317" s="96">
        <v>0</v>
      </c>
      <c r="AG317" s="96">
        <v>0.1111111111111111</v>
      </c>
      <c r="AH317" s="96">
        <v>0</v>
      </c>
      <c r="AI317" s="96">
        <v>0.5</v>
      </c>
      <c r="AJ317" s="96" t="s">
        <v>51</v>
      </c>
      <c r="AK317" s="96">
        <v>0</v>
      </c>
      <c r="AL317" s="96">
        <v>0</v>
      </c>
      <c r="AM317" s="96">
        <v>0</v>
      </c>
      <c r="AN317" s="96">
        <v>0</v>
      </c>
      <c r="AO317" s="96">
        <v>0.16666666666666666</v>
      </c>
      <c r="AP317" s="96">
        <v>0</v>
      </c>
      <c r="AQ317" s="96">
        <v>0</v>
      </c>
      <c r="AR317" s="96">
        <v>0.33333333333333331</v>
      </c>
    </row>
    <row r="318" spans="1:44" x14ac:dyDescent="0.3">
      <c r="A318" s="187"/>
      <c r="B318" s="183"/>
      <c r="C318" s="9" t="s">
        <v>77</v>
      </c>
      <c r="D318" s="123">
        <v>14</v>
      </c>
      <c r="E318" s="58">
        <v>1</v>
      </c>
      <c r="F318" s="59">
        <v>13</v>
      </c>
      <c r="G318" s="60">
        <v>14</v>
      </c>
      <c r="H318" s="60"/>
      <c r="I318" s="61"/>
      <c r="J318" s="62">
        <v>2</v>
      </c>
      <c r="K318" s="63">
        <v>4</v>
      </c>
      <c r="L318" s="77">
        <v>8</v>
      </c>
      <c r="M318" s="60">
        <v>13</v>
      </c>
      <c r="N318" s="60">
        <v>1</v>
      </c>
      <c r="O318" s="61"/>
      <c r="P318" s="59">
        <v>1</v>
      </c>
      <c r="Q318" s="62">
        <v>2</v>
      </c>
      <c r="R318" s="62">
        <v>1</v>
      </c>
      <c r="S318" s="59">
        <v>2</v>
      </c>
      <c r="T318" s="59">
        <v>5</v>
      </c>
      <c r="U318" s="62">
        <v>3</v>
      </c>
      <c r="V318" s="64">
        <v>5</v>
      </c>
      <c r="W318" s="64">
        <v>2</v>
      </c>
      <c r="Y318" s="96">
        <v>0.93333333333333335</v>
      </c>
      <c r="Z318" s="96">
        <v>1</v>
      </c>
      <c r="AA318" s="96">
        <v>0.9285714285714286</v>
      </c>
      <c r="AB318" s="96">
        <v>0.93333333333333335</v>
      </c>
      <c r="AC318" s="96" t="s">
        <v>51</v>
      </c>
      <c r="AD318" s="24" t="s">
        <v>51</v>
      </c>
      <c r="AE318" s="96">
        <v>1</v>
      </c>
      <c r="AF318" s="96">
        <v>1</v>
      </c>
      <c r="AG318" s="96">
        <v>0.88888888888888884</v>
      </c>
      <c r="AH318" s="96">
        <v>1</v>
      </c>
      <c r="AI318" s="96">
        <v>0.5</v>
      </c>
      <c r="AJ318" s="96" t="s">
        <v>51</v>
      </c>
      <c r="AK318" s="96">
        <v>1</v>
      </c>
      <c r="AL318" s="96">
        <v>1</v>
      </c>
      <c r="AM318" s="96">
        <v>1</v>
      </c>
      <c r="AN318" s="96">
        <v>1</v>
      </c>
      <c r="AO318" s="96">
        <v>0.83333333333333337</v>
      </c>
      <c r="AP318" s="96">
        <v>1</v>
      </c>
      <c r="AQ318" s="96">
        <v>1</v>
      </c>
      <c r="AR318" s="96">
        <v>0.66666666666666663</v>
      </c>
    </row>
    <row r="319" spans="1:44" x14ac:dyDescent="0.3">
      <c r="A319" s="187"/>
      <c r="B319" s="183"/>
      <c r="C319" s="16" t="s">
        <v>5</v>
      </c>
      <c r="D319" s="123">
        <v>185</v>
      </c>
      <c r="E319" s="58">
        <v>28</v>
      </c>
      <c r="F319" s="59">
        <v>157</v>
      </c>
      <c r="G319" s="60">
        <v>183</v>
      </c>
      <c r="H319" s="60">
        <v>1</v>
      </c>
      <c r="I319" s="61">
        <v>1</v>
      </c>
      <c r="J319" s="62">
        <v>29</v>
      </c>
      <c r="K319" s="63">
        <v>45</v>
      </c>
      <c r="L319" s="77">
        <v>111</v>
      </c>
      <c r="M319" s="60">
        <v>152</v>
      </c>
      <c r="N319" s="60">
        <v>29</v>
      </c>
      <c r="O319" s="61">
        <v>4</v>
      </c>
      <c r="P319" s="59">
        <v>10</v>
      </c>
      <c r="Q319" s="62">
        <v>38</v>
      </c>
      <c r="R319" s="62">
        <v>39</v>
      </c>
      <c r="S319" s="59">
        <v>38</v>
      </c>
      <c r="T319" s="59">
        <v>26</v>
      </c>
      <c r="U319" s="62">
        <v>34</v>
      </c>
      <c r="V319" s="64">
        <v>47</v>
      </c>
      <c r="W319" s="64">
        <v>52</v>
      </c>
      <c r="Y319" s="96"/>
      <c r="Z319" s="96"/>
      <c r="AA319" s="96"/>
      <c r="AB319" s="96"/>
      <c r="AC319" s="96"/>
      <c r="AD319" s="24"/>
      <c r="AE319" s="96"/>
      <c r="AF319" s="96"/>
      <c r="AG319" s="96"/>
      <c r="AH319" s="96"/>
      <c r="AI319" s="96"/>
      <c r="AJ319" s="96"/>
      <c r="AK319" s="96"/>
      <c r="AL319" s="96"/>
      <c r="AM319" s="96"/>
      <c r="AN319" s="96"/>
      <c r="AO319" s="96"/>
      <c r="AP319" s="96"/>
      <c r="AQ319" s="96"/>
      <c r="AR319" s="96"/>
    </row>
    <row r="320" spans="1:44" s="68" customFormat="1" x14ac:dyDescent="0.3">
      <c r="A320" s="187"/>
      <c r="B320" s="184"/>
      <c r="C320" s="89" t="s">
        <v>214</v>
      </c>
      <c r="D320" s="71">
        <f>SUM(D317:D319)</f>
        <v>200</v>
      </c>
      <c r="E320" s="69">
        <v>29</v>
      </c>
      <c r="F320" s="70">
        <v>171</v>
      </c>
      <c r="G320" s="71">
        <v>198</v>
      </c>
      <c r="H320" s="71">
        <v>1</v>
      </c>
      <c r="I320" s="70">
        <v>1</v>
      </c>
      <c r="J320" s="71">
        <v>31</v>
      </c>
      <c r="K320" s="72">
        <v>49</v>
      </c>
      <c r="L320" s="78">
        <v>120</v>
      </c>
      <c r="M320" s="71">
        <v>165</v>
      </c>
      <c r="N320" s="71">
        <v>31</v>
      </c>
      <c r="O320" s="70">
        <v>4</v>
      </c>
      <c r="P320" s="70">
        <v>11</v>
      </c>
      <c r="Q320" s="71">
        <v>40</v>
      </c>
      <c r="R320" s="71">
        <v>40</v>
      </c>
      <c r="S320" s="70">
        <v>40</v>
      </c>
      <c r="T320" s="70">
        <v>32</v>
      </c>
      <c r="U320" s="71">
        <v>37</v>
      </c>
      <c r="V320" s="83">
        <v>52</v>
      </c>
      <c r="W320" s="83">
        <v>55</v>
      </c>
      <c r="Y320" s="130">
        <v>1</v>
      </c>
      <c r="Z320" s="130">
        <v>1</v>
      </c>
      <c r="AA320" s="130">
        <v>1</v>
      </c>
      <c r="AB320" s="130">
        <v>1</v>
      </c>
      <c r="AC320" s="130">
        <v>0</v>
      </c>
      <c r="AD320" s="131">
        <v>0</v>
      </c>
      <c r="AE320" s="130">
        <v>1</v>
      </c>
      <c r="AF320" s="130">
        <v>1</v>
      </c>
      <c r="AG320" s="130">
        <v>1</v>
      </c>
      <c r="AH320" s="130">
        <v>1</v>
      </c>
      <c r="AI320" s="130">
        <v>1</v>
      </c>
      <c r="AJ320" s="130">
        <v>0</v>
      </c>
      <c r="AK320" s="130">
        <v>1</v>
      </c>
      <c r="AL320" s="130">
        <v>1</v>
      </c>
      <c r="AM320" s="130">
        <v>1</v>
      </c>
      <c r="AN320" s="130">
        <v>1</v>
      </c>
      <c r="AO320" s="130">
        <v>1</v>
      </c>
      <c r="AP320" s="130">
        <v>1</v>
      </c>
      <c r="AQ320" s="130">
        <v>1</v>
      </c>
      <c r="AR320" s="130">
        <v>1</v>
      </c>
    </row>
    <row r="321" spans="1:44" x14ac:dyDescent="0.3">
      <c r="A321" s="187"/>
      <c r="B321" s="208" t="s">
        <v>199</v>
      </c>
      <c r="C321" s="52" t="s">
        <v>76</v>
      </c>
      <c r="D321" s="123"/>
      <c r="E321" s="58"/>
      <c r="F321" s="59"/>
      <c r="G321" s="60"/>
      <c r="H321" s="60"/>
      <c r="I321" s="61"/>
      <c r="J321" s="62"/>
      <c r="K321" s="63"/>
      <c r="L321" s="77"/>
      <c r="M321" s="60"/>
      <c r="N321" s="60"/>
      <c r="O321" s="61"/>
      <c r="P321" s="59"/>
      <c r="Q321" s="62"/>
      <c r="R321" s="62"/>
      <c r="S321" s="59"/>
      <c r="T321" s="59"/>
      <c r="U321" s="62"/>
      <c r="V321" s="64"/>
      <c r="W321" s="64"/>
      <c r="Y321" s="96">
        <v>0</v>
      </c>
      <c r="Z321" s="96">
        <v>0</v>
      </c>
      <c r="AA321" s="96">
        <v>0</v>
      </c>
      <c r="AB321" s="96">
        <v>0</v>
      </c>
      <c r="AC321" s="96" t="s">
        <v>51</v>
      </c>
      <c r="AD321" s="24" t="s">
        <v>51</v>
      </c>
      <c r="AE321" s="96">
        <v>0</v>
      </c>
      <c r="AF321" s="96">
        <v>0</v>
      </c>
      <c r="AG321" s="96">
        <v>0</v>
      </c>
      <c r="AH321" s="96">
        <v>0</v>
      </c>
      <c r="AI321" s="96">
        <v>0</v>
      </c>
      <c r="AJ321" s="96" t="s">
        <v>51</v>
      </c>
      <c r="AK321" s="96" t="s">
        <v>51</v>
      </c>
      <c r="AL321" s="96">
        <v>0</v>
      </c>
      <c r="AM321" s="96">
        <v>0</v>
      </c>
      <c r="AN321" s="96">
        <v>0</v>
      </c>
      <c r="AO321" s="96">
        <v>0</v>
      </c>
      <c r="AP321" s="96">
        <v>0</v>
      </c>
      <c r="AQ321" s="96">
        <v>0</v>
      </c>
      <c r="AR321" s="96">
        <v>0</v>
      </c>
    </row>
    <row r="322" spans="1:44" x14ac:dyDescent="0.3">
      <c r="A322" s="187"/>
      <c r="B322" s="209"/>
      <c r="C322" s="25" t="s">
        <v>77</v>
      </c>
      <c r="D322" s="123">
        <v>9</v>
      </c>
      <c r="E322" s="58">
        <v>1</v>
      </c>
      <c r="F322" s="59">
        <v>8</v>
      </c>
      <c r="G322" s="60">
        <v>9</v>
      </c>
      <c r="H322" s="60"/>
      <c r="I322" s="61"/>
      <c r="J322" s="62">
        <v>2</v>
      </c>
      <c r="K322" s="63">
        <v>1</v>
      </c>
      <c r="L322" s="77">
        <v>6</v>
      </c>
      <c r="M322" s="60">
        <v>8</v>
      </c>
      <c r="N322" s="60">
        <v>1</v>
      </c>
      <c r="O322" s="61"/>
      <c r="P322" s="59"/>
      <c r="Q322" s="62">
        <v>2</v>
      </c>
      <c r="R322" s="62">
        <v>1</v>
      </c>
      <c r="S322" s="59">
        <v>2</v>
      </c>
      <c r="T322" s="59">
        <v>2</v>
      </c>
      <c r="U322" s="62">
        <v>2</v>
      </c>
      <c r="V322" s="64">
        <v>3</v>
      </c>
      <c r="W322" s="64">
        <v>1</v>
      </c>
      <c r="Y322" s="96">
        <v>1</v>
      </c>
      <c r="Z322" s="96">
        <v>1</v>
      </c>
      <c r="AA322" s="96">
        <v>1</v>
      </c>
      <c r="AB322" s="96">
        <v>1</v>
      </c>
      <c r="AC322" s="96" t="s">
        <v>51</v>
      </c>
      <c r="AD322" s="24" t="s">
        <v>51</v>
      </c>
      <c r="AE322" s="96">
        <v>1</v>
      </c>
      <c r="AF322" s="96">
        <v>1</v>
      </c>
      <c r="AG322" s="96">
        <v>1</v>
      </c>
      <c r="AH322" s="96">
        <v>1</v>
      </c>
      <c r="AI322" s="96">
        <v>1</v>
      </c>
      <c r="AJ322" s="96" t="s">
        <v>51</v>
      </c>
      <c r="AK322" s="96" t="s">
        <v>51</v>
      </c>
      <c r="AL322" s="96">
        <v>1</v>
      </c>
      <c r="AM322" s="96">
        <v>1</v>
      </c>
      <c r="AN322" s="96">
        <v>1</v>
      </c>
      <c r="AO322" s="96">
        <v>1</v>
      </c>
      <c r="AP322" s="96">
        <v>1</v>
      </c>
      <c r="AQ322" s="96">
        <v>1</v>
      </c>
      <c r="AR322" s="96">
        <v>1</v>
      </c>
    </row>
    <row r="323" spans="1:44" x14ac:dyDescent="0.3">
      <c r="A323" s="187"/>
      <c r="B323" s="209"/>
      <c r="C323" s="25" t="s">
        <v>5</v>
      </c>
      <c r="D323" s="123">
        <v>191</v>
      </c>
      <c r="E323" s="58">
        <v>28</v>
      </c>
      <c r="F323" s="59">
        <v>163</v>
      </c>
      <c r="G323" s="60">
        <v>189</v>
      </c>
      <c r="H323" s="60">
        <v>1</v>
      </c>
      <c r="I323" s="61">
        <v>1</v>
      </c>
      <c r="J323" s="62">
        <v>29</v>
      </c>
      <c r="K323" s="63">
        <v>48</v>
      </c>
      <c r="L323" s="77">
        <v>114</v>
      </c>
      <c r="M323" s="60">
        <v>157</v>
      </c>
      <c r="N323" s="60">
        <v>30</v>
      </c>
      <c r="O323" s="61">
        <v>4</v>
      </c>
      <c r="P323" s="59">
        <v>11</v>
      </c>
      <c r="Q323" s="62">
        <v>38</v>
      </c>
      <c r="R323" s="62">
        <v>39</v>
      </c>
      <c r="S323" s="59">
        <v>38</v>
      </c>
      <c r="T323" s="59">
        <v>30</v>
      </c>
      <c r="U323" s="62">
        <v>35</v>
      </c>
      <c r="V323" s="64">
        <v>49</v>
      </c>
      <c r="W323" s="64">
        <v>54</v>
      </c>
      <c r="Y323" s="96"/>
      <c r="Z323" s="96"/>
      <c r="AA323" s="96"/>
      <c r="AB323" s="96"/>
      <c r="AC323" s="96"/>
      <c r="AD323" s="24"/>
      <c r="AE323" s="96"/>
      <c r="AF323" s="96"/>
      <c r="AG323" s="96"/>
      <c r="AH323" s="96"/>
      <c r="AI323" s="96"/>
      <c r="AJ323" s="96"/>
      <c r="AK323" s="96"/>
      <c r="AL323" s="96"/>
      <c r="AM323" s="96"/>
      <c r="AN323" s="96"/>
      <c r="AO323" s="96"/>
      <c r="AP323" s="96"/>
      <c r="AQ323" s="96"/>
      <c r="AR323" s="96"/>
    </row>
    <row r="324" spans="1:44" s="68" customFormat="1" x14ac:dyDescent="0.3">
      <c r="A324" s="187"/>
      <c r="B324" s="184"/>
      <c r="C324" s="79" t="s">
        <v>214</v>
      </c>
      <c r="D324" s="71">
        <v>200</v>
      </c>
      <c r="E324" s="69">
        <v>29</v>
      </c>
      <c r="F324" s="70">
        <v>171</v>
      </c>
      <c r="G324" s="71">
        <v>198</v>
      </c>
      <c r="H324" s="71">
        <v>1</v>
      </c>
      <c r="I324" s="70">
        <v>1</v>
      </c>
      <c r="J324" s="71">
        <v>31</v>
      </c>
      <c r="K324" s="72">
        <v>49</v>
      </c>
      <c r="L324" s="78">
        <v>120</v>
      </c>
      <c r="M324" s="71">
        <v>165</v>
      </c>
      <c r="N324" s="71">
        <v>31</v>
      </c>
      <c r="O324" s="70">
        <v>4</v>
      </c>
      <c r="P324" s="70">
        <v>11</v>
      </c>
      <c r="Q324" s="71">
        <v>40</v>
      </c>
      <c r="R324" s="71">
        <v>40</v>
      </c>
      <c r="S324" s="70">
        <v>40</v>
      </c>
      <c r="T324" s="70">
        <v>32</v>
      </c>
      <c r="U324" s="71">
        <v>37</v>
      </c>
      <c r="V324" s="83">
        <v>52</v>
      </c>
      <c r="W324" s="83">
        <v>55</v>
      </c>
      <c r="Y324" s="130">
        <v>1</v>
      </c>
      <c r="Z324" s="130">
        <v>1</v>
      </c>
      <c r="AA324" s="130">
        <v>1</v>
      </c>
      <c r="AB324" s="130">
        <v>1</v>
      </c>
      <c r="AC324" s="130">
        <v>0</v>
      </c>
      <c r="AD324" s="131">
        <v>0</v>
      </c>
      <c r="AE324" s="130">
        <v>1</v>
      </c>
      <c r="AF324" s="130">
        <v>1</v>
      </c>
      <c r="AG324" s="130">
        <v>1</v>
      </c>
      <c r="AH324" s="130">
        <v>1</v>
      </c>
      <c r="AI324" s="130">
        <v>1</v>
      </c>
      <c r="AJ324" s="130">
        <v>0</v>
      </c>
      <c r="AK324" s="130">
        <v>0</v>
      </c>
      <c r="AL324" s="130">
        <v>1</v>
      </c>
      <c r="AM324" s="130">
        <v>1</v>
      </c>
      <c r="AN324" s="130">
        <v>1</v>
      </c>
      <c r="AO324" s="130">
        <v>1</v>
      </c>
      <c r="AP324" s="130">
        <v>1</v>
      </c>
      <c r="AQ324" s="130">
        <v>1</v>
      </c>
      <c r="AR324" s="130">
        <v>1</v>
      </c>
    </row>
    <row r="325" spans="1:44" x14ac:dyDescent="0.3">
      <c r="A325" s="187"/>
      <c r="B325" s="182" t="s">
        <v>200</v>
      </c>
      <c r="C325" s="25" t="s">
        <v>76</v>
      </c>
      <c r="D325" s="123"/>
      <c r="E325" s="58"/>
      <c r="F325" s="59"/>
      <c r="G325" s="60"/>
      <c r="H325" s="60"/>
      <c r="I325" s="61"/>
      <c r="J325" s="62"/>
      <c r="K325" s="63"/>
      <c r="L325" s="77"/>
      <c r="M325" s="60"/>
      <c r="N325" s="60"/>
      <c r="O325" s="61"/>
      <c r="P325" s="59"/>
      <c r="Q325" s="62"/>
      <c r="R325" s="62"/>
      <c r="S325" s="59"/>
      <c r="T325" s="59"/>
      <c r="U325" s="62"/>
      <c r="V325" s="64"/>
      <c r="W325" s="64"/>
      <c r="Y325" s="96">
        <v>0</v>
      </c>
      <c r="Z325" s="96">
        <v>0</v>
      </c>
      <c r="AA325" s="96">
        <v>0</v>
      </c>
      <c r="AB325" s="96">
        <v>0</v>
      </c>
      <c r="AC325" s="96" t="s">
        <v>51</v>
      </c>
      <c r="AD325" s="24" t="s">
        <v>51</v>
      </c>
      <c r="AE325" s="96">
        <v>0</v>
      </c>
      <c r="AF325" s="96">
        <v>0</v>
      </c>
      <c r="AG325" s="96">
        <v>0</v>
      </c>
      <c r="AH325" s="96">
        <v>0</v>
      </c>
      <c r="AI325" s="96">
        <v>0</v>
      </c>
      <c r="AJ325" s="96" t="s">
        <v>51</v>
      </c>
      <c r="AK325" s="96" t="s">
        <v>51</v>
      </c>
      <c r="AL325" s="96">
        <v>0</v>
      </c>
      <c r="AM325" s="96">
        <v>0</v>
      </c>
      <c r="AN325" s="96">
        <v>0</v>
      </c>
      <c r="AO325" s="96">
        <v>0</v>
      </c>
      <c r="AP325" s="96">
        <v>0</v>
      </c>
      <c r="AQ325" s="96">
        <v>0</v>
      </c>
      <c r="AR325" s="96">
        <v>0</v>
      </c>
    </row>
    <row r="326" spans="1:44" x14ac:dyDescent="0.3">
      <c r="A326" s="187"/>
      <c r="B326" s="183"/>
      <c r="C326" s="10" t="s">
        <v>77</v>
      </c>
      <c r="D326" s="123">
        <v>10</v>
      </c>
      <c r="E326" s="58">
        <v>1</v>
      </c>
      <c r="F326" s="59">
        <v>9</v>
      </c>
      <c r="G326" s="60">
        <v>10</v>
      </c>
      <c r="H326" s="60"/>
      <c r="I326" s="61"/>
      <c r="J326" s="62">
        <v>2</v>
      </c>
      <c r="K326" s="63">
        <v>1</v>
      </c>
      <c r="L326" s="77">
        <v>7</v>
      </c>
      <c r="M326" s="60">
        <v>9</v>
      </c>
      <c r="N326" s="60">
        <v>1</v>
      </c>
      <c r="O326" s="61"/>
      <c r="P326" s="59"/>
      <c r="Q326" s="62">
        <v>2</v>
      </c>
      <c r="R326" s="62">
        <v>1</v>
      </c>
      <c r="S326" s="59">
        <v>2</v>
      </c>
      <c r="T326" s="59">
        <v>2</v>
      </c>
      <c r="U326" s="62">
        <v>3</v>
      </c>
      <c r="V326" s="64">
        <v>3</v>
      </c>
      <c r="W326" s="64">
        <v>1</v>
      </c>
      <c r="Y326" s="96">
        <v>1</v>
      </c>
      <c r="Z326" s="96">
        <v>1</v>
      </c>
      <c r="AA326" s="96">
        <v>1</v>
      </c>
      <c r="AB326" s="96">
        <v>1</v>
      </c>
      <c r="AC326" s="96" t="s">
        <v>51</v>
      </c>
      <c r="AD326" s="24" t="s">
        <v>51</v>
      </c>
      <c r="AE326" s="96">
        <v>1</v>
      </c>
      <c r="AF326" s="96">
        <v>1</v>
      </c>
      <c r="AG326" s="96">
        <v>1</v>
      </c>
      <c r="AH326" s="96">
        <v>1</v>
      </c>
      <c r="AI326" s="96">
        <v>1</v>
      </c>
      <c r="AJ326" s="96" t="s">
        <v>51</v>
      </c>
      <c r="AK326" s="96" t="s">
        <v>51</v>
      </c>
      <c r="AL326" s="96">
        <v>1</v>
      </c>
      <c r="AM326" s="96">
        <v>1</v>
      </c>
      <c r="AN326" s="96">
        <v>1</v>
      </c>
      <c r="AO326" s="96">
        <v>1</v>
      </c>
      <c r="AP326" s="96">
        <v>1</v>
      </c>
      <c r="AQ326" s="96">
        <v>1</v>
      </c>
      <c r="AR326" s="96">
        <v>1</v>
      </c>
    </row>
    <row r="327" spans="1:44" x14ac:dyDescent="0.3">
      <c r="A327" s="187"/>
      <c r="B327" s="183"/>
      <c r="C327" s="7" t="s">
        <v>5</v>
      </c>
      <c r="D327" s="123">
        <v>190</v>
      </c>
      <c r="E327" s="58">
        <v>28</v>
      </c>
      <c r="F327" s="59">
        <v>162</v>
      </c>
      <c r="G327" s="60">
        <v>188</v>
      </c>
      <c r="H327" s="60">
        <v>1</v>
      </c>
      <c r="I327" s="61">
        <v>1</v>
      </c>
      <c r="J327" s="62">
        <v>29</v>
      </c>
      <c r="K327" s="63">
        <v>48</v>
      </c>
      <c r="L327" s="77">
        <v>113</v>
      </c>
      <c r="M327" s="60">
        <v>156</v>
      </c>
      <c r="N327" s="60">
        <v>30</v>
      </c>
      <c r="O327" s="61">
        <v>4</v>
      </c>
      <c r="P327" s="59">
        <v>11</v>
      </c>
      <c r="Q327" s="62">
        <v>38</v>
      </c>
      <c r="R327" s="62">
        <v>39</v>
      </c>
      <c r="S327" s="59">
        <v>38</v>
      </c>
      <c r="T327" s="59">
        <v>30</v>
      </c>
      <c r="U327" s="62">
        <v>34</v>
      </c>
      <c r="V327" s="64">
        <v>49</v>
      </c>
      <c r="W327" s="64">
        <v>54</v>
      </c>
      <c r="Y327" s="96"/>
      <c r="Z327" s="96"/>
      <c r="AA327" s="96"/>
      <c r="AB327" s="96"/>
      <c r="AC327" s="96"/>
      <c r="AD327" s="24"/>
      <c r="AE327" s="96"/>
      <c r="AF327" s="96"/>
      <c r="AG327" s="96"/>
      <c r="AH327" s="96"/>
      <c r="AI327" s="96"/>
      <c r="AJ327" s="96"/>
      <c r="AK327" s="96"/>
      <c r="AL327" s="96"/>
      <c r="AM327" s="96"/>
      <c r="AN327" s="96"/>
      <c r="AO327" s="96"/>
      <c r="AP327" s="96"/>
      <c r="AQ327" s="96"/>
      <c r="AR327" s="96"/>
    </row>
    <row r="328" spans="1:44" s="68" customFormat="1" x14ac:dyDescent="0.3">
      <c r="A328" s="187"/>
      <c r="B328" s="184"/>
      <c r="C328" s="84" t="s">
        <v>214</v>
      </c>
      <c r="D328" s="71">
        <v>200</v>
      </c>
      <c r="E328" s="69">
        <v>29</v>
      </c>
      <c r="F328" s="70">
        <v>171</v>
      </c>
      <c r="G328" s="71">
        <v>198</v>
      </c>
      <c r="H328" s="71">
        <v>1</v>
      </c>
      <c r="I328" s="70">
        <v>1</v>
      </c>
      <c r="J328" s="71">
        <v>31</v>
      </c>
      <c r="K328" s="72">
        <v>49</v>
      </c>
      <c r="L328" s="78">
        <v>120</v>
      </c>
      <c r="M328" s="71">
        <v>165</v>
      </c>
      <c r="N328" s="71">
        <v>31</v>
      </c>
      <c r="O328" s="70">
        <v>4</v>
      </c>
      <c r="P328" s="70">
        <v>11</v>
      </c>
      <c r="Q328" s="71">
        <v>40</v>
      </c>
      <c r="R328" s="71">
        <v>40</v>
      </c>
      <c r="S328" s="70">
        <v>40</v>
      </c>
      <c r="T328" s="70">
        <v>32</v>
      </c>
      <c r="U328" s="71">
        <v>37</v>
      </c>
      <c r="V328" s="83">
        <v>52</v>
      </c>
      <c r="W328" s="83">
        <v>55</v>
      </c>
      <c r="Y328" s="130">
        <v>1</v>
      </c>
      <c r="Z328" s="130">
        <v>1</v>
      </c>
      <c r="AA328" s="130">
        <v>1</v>
      </c>
      <c r="AB328" s="130">
        <v>1</v>
      </c>
      <c r="AC328" s="130">
        <v>0</v>
      </c>
      <c r="AD328" s="131">
        <v>0</v>
      </c>
      <c r="AE328" s="130">
        <v>1</v>
      </c>
      <c r="AF328" s="130">
        <v>1</v>
      </c>
      <c r="AG328" s="130">
        <v>1</v>
      </c>
      <c r="AH328" s="130">
        <v>1</v>
      </c>
      <c r="AI328" s="130">
        <v>1</v>
      </c>
      <c r="AJ328" s="130">
        <v>0</v>
      </c>
      <c r="AK328" s="130">
        <v>0</v>
      </c>
      <c r="AL328" s="130">
        <v>1</v>
      </c>
      <c r="AM328" s="130">
        <v>1</v>
      </c>
      <c r="AN328" s="130">
        <v>1</v>
      </c>
      <c r="AO328" s="130">
        <v>1</v>
      </c>
      <c r="AP328" s="130">
        <v>1</v>
      </c>
      <c r="AQ328" s="130">
        <v>1</v>
      </c>
      <c r="AR328" s="130">
        <v>1</v>
      </c>
    </row>
    <row r="329" spans="1:44" x14ac:dyDescent="0.3">
      <c r="A329" s="187"/>
      <c r="B329" s="182" t="s">
        <v>201</v>
      </c>
      <c r="C329" s="90" t="s">
        <v>76</v>
      </c>
      <c r="D329" s="123">
        <v>7</v>
      </c>
      <c r="E329" s="58">
        <v>1</v>
      </c>
      <c r="F329" s="59">
        <v>6</v>
      </c>
      <c r="G329" s="60">
        <v>7</v>
      </c>
      <c r="H329" s="60"/>
      <c r="I329" s="61"/>
      <c r="J329" s="62">
        <v>2</v>
      </c>
      <c r="K329" s="63">
        <v>1</v>
      </c>
      <c r="L329" s="77">
        <v>4</v>
      </c>
      <c r="M329" s="60">
        <v>6</v>
      </c>
      <c r="N329" s="60">
        <v>1</v>
      </c>
      <c r="O329" s="61"/>
      <c r="P329" s="59">
        <v>1</v>
      </c>
      <c r="Q329" s="62"/>
      <c r="R329" s="62">
        <v>1</v>
      </c>
      <c r="S329" s="59">
        <v>3</v>
      </c>
      <c r="T329" s="59">
        <v>1</v>
      </c>
      <c r="U329" s="62">
        <v>1</v>
      </c>
      <c r="V329" s="64">
        <v>1</v>
      </c>
      <c r="W329" s="64">
        <v>2</v>
      </c>
      <c r="Y329" s="96">
        <v>0.46666666666666667</v>
      </c>
      <c r="Z329" s="96">
        <v>0.33333333333333331</v>
      </c>
      <c r="AA329" s="96">
        <v>0.5</v>
      </c>
      <c r="AB329" s="96">
        <v>0.46666666666666667</v>
      </c>
      <c r="AC329" s="96" t="s">
        <v>51</v>
      </c>
      <c r="AD329" s="24" t="s">
        <v>51</v>
      </c>
      <c r="AE329" s="96">
        <v>0.4</v>
      </c>
      <c r="AF329" s="96">
        <v>0.5</v>
      </c>
      <c r="AG329" s="96">
        <v>0.5</v>
      </c>
      <c r="AH329" s="96">
        <v>0.46153846153846156</v>
      </c>
      <c r="AI329" s="96">
        <v>0.5</v>
      </c>
      <c r="AJ329" s="96" t="s">
        <v>51</v>
      </c>
      <c r="AK329" s="96">
        <v>0.5</v>
      </c>
      <c r="AL329" s="96">
        <v>0</v>
      </c>
      <c r="AM329" s="96">
        <v>0.5</v>
      </c>
      <c r="AN329" s="96">
        <v>0.75</v>
      </c>
      <c r="AO329" s="96">
        <v>1</v>
      </c>
      <c r="AP329" s="96">
        <v>0.2</v>
      </c>
      <c r="AQ329" s="96">
        <v>1</v>
      </c>
      <c r="AR329" s="96">
        <v>1</v>
      </c>
    </row>
    <row r="330" spans="1:44" x14ac:dyDescent="0.3">
      <c r="A330" s="187"/>
      <c r="B330" s="183"/>
      <c r="C330" s="53" t="s">
        <v>77</v>
      </c>
      <c r="D330" s="123">
        <v>8</v>
      </c>
      <c r="E330" s="58">
        <v>2</v>
      </c>
      <c r="F330" s="59">
        <v>6</v>
      </c>
      <c r="G330" s="60">
        <v>8</v>
      </c>
      <c r="H330" s="60"/>
      <c r="I330" s="61"/>
      <c r="J330" s="62">
        <v>3</v>
      </c>
      <c r="K330" s="63">
        <v>1</v>
      </c>
      <c r="L330" s="77">
        <v>4</v>
      </c>
      <c r="M330" s="60">
        <v>7</v>
      </c>
      <c r="N330" s="60">
        <v>1</v>
      </c>
      <c r="O330" s="61"/>
      <c r="P330" s="59">
        <v>1</v>
      </c>
      <c r="Q330" s="62">
        <v>1</v>
      </c>
      <c r="R330" s="62">
        <v>1</v>
      </c>
      <c r="S330" s="59">
        <v>1</v>
      </c>
      <c r="T330" s="59"/>
      <c r="U330" s="62">
        <v>4</v>
      </c>
      <c r="V330" s="64"/>
      <c r="W330" s="64"/>
      <c r="Y330" s="96">
        <v>0.53333333333333333</v>
      </c>
      <c r="Z330" s="96">
        <v>0.66666666666666663</v>
      </c>
      <c r="AA330" s="96">
        <v>0.5</v>
      </c>
      <c r="AB330" s="96">
        <v>0.53333333333333333</v>
      </c>
      <c r="AC330" s="96" t="s">
        <v>51</v>
      </c>
      <c r="AD330" s="24" t="s">
        <v>51</v>
      </c>
      <c r="AE330" s="96">
        <v>0.6</v>
      </c>
      <c r="AF330" s="96">
        <v>0.5</v>
      </c>
      <c r="AG330" s="96">
        <v>0.5</v>
      </c>
      <c r="AH330" s="96">
        <v>0.53846153846153844</v>
      </c>
      <c r="AI330" s="96">
        <v>0.5</v>
      </c>
      <c r="AJ330" s="96" t="s">
        <v>51</v>
      </c>
      <c r="AK330" s="96">
        <v>0.5</v>
      </c>
      <c r="AL330" s="96">
        <v>1</v>
      </c>
      <c r="AM330" s="96">
        <v>0.5</v>
      </c>
      <c r="AN330" s="96">
        <v>0.25</v>
      </c>
      <c r="AO330" s="96">
        <v>0</v>
      </c>
      <c r="AP330" s="96">
        <v>0.8</v>
      </c>
      <c r="AQ330" s="96">
        <v>0</v>
      </c>
      <c r="AR330" s="96">
        <v>0</v>
      </c>
    </row>
    <row r="331" spans="1:44" x14ac:dyDescent="0.3">
      <c r="A331" s="187"/>
      <c r="B331" s="183"/>
      <c r="C331" s="54" t="s">
        <v>5</v>
      </c>
      <c r="D331" s="123">
        <v>185</v>
      </c>
      <c r="E331" s="58">
        <v>26</v>
      </c>
      <c r="F331" s="59">
        <v>159</v>
      </c>
      <c r="G331" s="60">
        <v>183</v>
      </c>
      <c r="H331" s="60">
        <v>1</v>
      </c>
      <c r="I331" s="61">
        <v>1</v>
      </c>
      <c r="J331" s="62">
        <v>26</v>
      </c>
      <c r="K331" s="63">
        <v>47</v>
      </c>
      <c r="L331" s="77">
        <v>112</v>
      </c>
      <c r="M331" s="60">
        <v>152</v>
      </c>
      <c r="N331" s="60">
        <v>29</v>
      </c>
      <c r="O331" s="61">
        <v>4</v>
      </c>
      <c r="P331" s="59">
        <v>9</v>
      </c>
      <c r="Q331" s="62">
        <v>39</v>
      </c>
      <c r="R331" s="62">
        <v>38</v>
      </c>
      <c r="S331" s="59">
        <v>36</v>
      </c>
      <c r="T331" s="59">
        <v>31</v>
      </c>
      <c r="U331" s="62">
        <v>32</v>
      </c>
      <c r="V331" s="64">
        <v>51</v>
      </c>
      <c r="W331" s="64">
        <v>53</v>
      </c>
      <c r="Y331" s="96"/>
      <c r="Z331" s="96"/>
      <c r="AA331" s="96"/>
      <c r="AB331" s="96"/>
      <c r="AC331" s="96"/>
      <c r="AD331" s="24"/>
      <c r="AE331" s="96"/>
      <c r="AF331" s="96"/>
      <c r="AG331" s="96"/>
      <c r="AH331" s="96"/>
      <c r="AI331" s="96"/>
      <c r="AJ331" s="96"/>
      <c r="AK331" s="96"/>
      <c r="AL331" s="96"/>
      <c r="AM331" s="96"/>
      <c r="AN331" s="96"/>
      <c r="AO331" s="96"/>
      <c r="AP331" s="96"/>
      <c r="AQ331" s="96"/>
      <c r="AR331" s="96"/>
    </row>
    <row r="332" spans="1:44" s="68" customFormat="1" x14ac:dyDescent="0.3">
      <c r="A332" s="188"/>
      <c r="B332" s="184"/>
      <c r="C332" s="91" t="s">
        <v>214</v>
      </c>
      <c r="D332" s="71">
        <v>200</v>
      </c>
      <c r="E332" s="69">
        <v>29</v>
      </c>
      <c r="F332" s="70">
        <v>171</v>
      </c>
      <c r="G332" s="71">
        <v>198</v>
      </c>
      <c r="H332" s="71">
        <v>1</v>
      </c>
      <c r="I332" s="70">
        <v>1</v>
      </c>
      <c r="J332" s="71">
        <v>31</v>
      </c>
      <c r="K332" s="72">
        <v>49</v>
      </c>
      <c r="L332" s="78">
        <v>120</v>
      </c>
      <c r="M332" s="71">
        <v>165</v>
      </c>
      <c r="N332" s="71">
        <v>31</v>
      </c>
      <c r="O332" s="70">
        <v>4</v>
      </c>
      <c r="P332" s="70">
        <v>11</v>
      </c>
      <c r="Q332" s="71">
        <v>40</v>
      </c>
      <c r="R332" s="71">
        <v>40</v>
      </c>
      <c r="S332" s="70">
        <v>40</v>
      </c>
      <c r="T332" s="70">
        <v>32</v>
      </c>
      <c r="U332" s="71">
        <v>37</v>
      </c>
      <c r="V332" s="83">
        <v>52</v>
      </c>
      <c r="W332" s="83">
        <v>55</v>
      </c>
      <c r="Y332" s="130">
        <v>1</v>
      </c>
      <c r="Z332" s="130">
        <v>1</v>
      </c>
      <c r="AA332" s="130">
        <v>1</v>
      </c>
      <c r="AB332" s="130">
        <v>1</v>
      </c>
      <c r="AC332" s="130">
        <v>0</v>
      </c>
      <c r="AD332" s="131">
        <v>0</v>
      </c>
      <c r="AE332" s="130">
        <v>1</v>
      </c>
      <c r="AF332" s="130">
        <v>1</v>
      </c>
      <c r="AG332" s="130">
        <v>1</v>
      </c>
      <c r="AH332" s="130">
        <v>1</v>
      </c>
      <c r="AI332" s="130">
        <v>1</v>
      </c>
      <c r="AJ332" s="130">
        <v>0</v>
      </c>
      <c r="AK332" s="130">
        <v>1</v>
      </c>
      <c r="AL332" s="130">
        <v>1</v>
      </c>
      <c r="AM332" s="130">
        <v>1</v>
      </c>
      <c r="AN332" s="130">
        <v>1</v>
      </c>
      <c r="AO332" s="130">
        <v>1</v>
      </c>
      <c r="AP332" s="130">
        <v>1</v>
      </c>
      <c r="AQ332" s="130">
        <v>1</v>
      </c>
      <c r="AR332" s="130">
        <v>1</v>
      </c>
    </row>
    <row r="333" spans="1:44" x14ac:dyDescent="0.3">
      <c r="A333" s="176" t="s">
        <v>208</v>
      </c>
      <c r="B333" s="182" t="s">
        <v>203</v>
      </c>
      <c r="C333" s="45" t="s">
        <v>204</v>
      </c>
      <c r="D333" s="125">
        <v>30</v>
      </c>
      <c r="E333" s="58">
        <v>3</v>
      </c>
      <c r="F333" s="59">
        <v>27</v>
      </c>
      <c r="G333" s="60">
        <v>30</v>
      </c>
      <c r="H333" s="60"/>
      <c r="I333" s="61"/>
      <c r="J333" s="62">
        <v>3</v>
      </c>
      <c r="K333" s="63">
        <v>7</v>
      </c>
      <c r="L333" s="77">
        <v>20</v>
      </c>
      <c r="M333" s="60">
        <v>27</v>
      </c>
      <c r="N333" s="60">
        <v>3</v>
      </c>
      <c r="O333" s="61"/>
      <c r="P333" s="59">
        <v>2</v>
      </c>
      <c r="Q333" s="62">
        <v>4</v>
      </c>
      <c r="R333" s="62">
        <v>1</v>
      </c>
      <c r="S333" s="59">
        <v>6</v>
      </c>
      <c r="T333" s="59">
        <v>10</v>
      </c>
      <c r="U333" s="62">
        <v>7</v>
      </c>
      <c r="V333" s="64">
        <v>2</v>
      </c>
      <c r="W333" s="64">
        <v>1</v>
      </c>
      <c r="Y333" s="96">
        <v>0.15</v>
      </c>
      <c r="Z333" s="96">
        <v>0.10344827586206896</v>
      </c>
      <c r="AA333" s="96">
        <v>0.15789473684210525</v>
      </c>
      <c r="AB333" s="96">
        <v>0.15151515151515152</v>
      </c>
      <c r="AC333" s="96">
        <v>0</v>
      </c>
      <c r="AD333" s="24">
        <v>0</v>
      </c>
      <c r="AE333" s="96">
        <v>9.6774193548387094E-2</v>
      </c>
      <c r="AF333" s="96">
        <v>0.14285714285714285</v>
      </c>
      <c r="AG333" s="96">
        <v>0.16666666666666666</v>
      </c>
      <c r="AH333" s="96">
        <v>0.16363636363636364</v>
      </c>
      <c r="AI333" s="96">
        <v>9.6774193548387094E-2</v>
      </c>
      <c r="AJ333" s="96">
        <v>0</v>
      </c>
      <c r="AK333" s="96">
        <v>0.18181818181818182</v>
      </c>
      <c r="AL333" s="96">
        <v>0.1</v>
      </c>
      <c r="AM333" s="96">
        <v>2.5000000000000001E-2</v>
      </c>
      <c r="AN333" s="96">
        <v>0.15</v>
      </c>
      <c r="AO333" s="96">
        <v>0.3125</v>
      </c>
      <c r="AP333" s="96">
        <v>0.1891891891891892</v>
      </c>
      <c r="AQ333" s="96">
        <v>3.8461538461538464E-2</v>
      </c>
      <c r="AR333" s="96">
        <v>1.8181818181818181E-2</v>
      </c>
    </row>
    <row r="334" spans="1:44" x14ac:dyDescent="0.3">
      <c r="A334" s="177"/>
      <c r="B334" s="183"/>
      <c r="C334" s="29" t="s">
        <v>205</v>
      </c>
      <c r="D334" s="125">
        <v>4</v>
      </c>
      <c r="E334" s="58"/>
      <c r="F334" s="59">
        <v>4</v>
      </c>
      <c r="G334" s="60">
        <v>4</v>
      </c>
      <c r="H334" s="60"/>
      <c r="I334" s="61"/>
      <c r="J334" s="62"/>
      <c r="K334" s="63">
        <v>2</v>
      </c>
      <c r="L334" s="77">
        <v>2</v>
      </c>
      <c r="M334" s="60">
        <v>3</v>
      </c>
      <c r="N334" s="60">
        <v>1</v>
      </c>
      <c r="O334" s="61"/>
      <c r="P334" s="59"/>
      <c r="Q334" s="62"/>
      <c r="R334" s="62"/>
      <c r="S334" s="59"/>
      <c r="T334" s="59">
        <v>4</v>
      </c>
      <c r="U334" s="62"/>
      <c r="V334" s="64">
        <v>6</v>
      </c>
      <c r="W334" s="64">
        <v>8</v>
      </c>
      <c r="Y334" s="96">
        <v>0.02</v>
      </c>
      <c r="Z334" s="96">
        <v>0</v>
      </c>
      <c r="AA334" s="96">
        <v>2.3391812865497075E-2</v>
      </c>
      <c r="AB334" s="96">
        <v>2.0202020202020204E-2</v>
      </c>
      <c r="AC334" s="96">
        <v>0</v>
      </c>
      <c r="AD334" s="24">
        <v>0</v>
      </c>
      <c r="AE334" s="96">
        <v>0</v>
      </c>
      <c r="AF334" s="96">
        <v>4.0816326530612242E-2</v>
      </c>
      <c r="AG334" s="96">
        <v>1.6666666666666666E-2</v>
      </c>
      <c r="AH334" s="96">
        <v>1.8181818181818181E-2</v>
      </c>
      <c r="AI334" s="96">
        <v>3.2258064516129031E-2</v>
      </c>
      <c r="AJ334" s="96">
        <v>0</v>
      </c>
      <c r="AK334" s="96">
        <v>0</v>
      </c>
      <c r="AL334" s="96">
        <v>0</v>
      </c>
      <c r="AM334" s="96">
        <v>0</v>
      </c>
      <c r="AN334" s="96">
        <v>0</v>
      </c>
      <c r="AO334" s="96">
        <v>0.125</v>
      </c>
      <c r="AP334" s="96">
        <v>0</v>
      </c>
      <c r="AQ334" s="96">
        <v>0.11538461538461539</v>
      </c>
      <c r="AR334" s="96">
        <v>0.14545454545454545</v>
      </c>
    </row>
    <row r="335" spans="1:44" x14ac:dyDescent="0.3">
      <c r="A335" s="177"/>
      <c r="B335" s="183"/>
      <c r="C335" s="29" t="s">
        <v>206</v>
      </c>
      <c r="D335" s="125">
        <v>2</v>
      </c>
      <c r="E335" s="58"/>
      <c r="F335" s="59">
        <v>2</v>
      </c>
      <c r="G335" s="60">
        <v>2</v>
      </c>
      <c r="H335" s="60"/>
      <c r="I335" s="61"/>
      <c r="J335" s="62"/>
      <c r="K335" s="63"/>
      <c r="L335" s="77">
        <v>2</v>
      </c>
      <c r="M335" s="60">
        <v>2</v>
      </c>
      <c r="N335" s="60"/>
      <c r="O335" s="61"/>
      <c r="P335" s="59"/>
      <c r="Q335" s="62"/>
      <c r="R335" s="62"/>
      <c r="S335" s="59">
        <v>1</v>
      </c>
      <c r="T335" s="59">
        <v>1</v>
      </c>
      <c r="U335" s="62"/>
      <c r="V335" s="64">
        <v>1</v>
      </c>
      <c r="W335" s="64"/>
      <c r="Y335" s="96">
        <v>0.01</v>
      </c>
      <c r="Z335" s="96">
        <v>0</v>
      </c>
      <c r="AA335" s="96">
        <v>1.1695906432748537E-2</v>
      </c>
      <c r="AB335" s="96">
        <v>1.0101010101010102E-2</v>
      </c>
      <c r="AC335" s="96">
        <v>0</v>
      </c>
      <c r="AD335" s="24">
        <v>0</v>
      </c>
      <c r="AE335" s="96">
        <v>0</v>
      </c>
      <c r="AF335" s="96">
        <v>0</v>
      </c>
      <c r="AG335" s="96">
        <v>1.6666666666666666E-2</v>
      </c>
      <c r="AH335" s="96">
        <v>1.2121212121212121E-2</v>
      </c>
      <c r="AI335" s="96">
        <v>0</v>
      </c>
      <c r="AJ335" s="96">
        <v>0</v>
      </c>
      <c r="AK335" s="96">
        <v>0</v>
      </c>
      <c r="AL335" s="96">
        <v>0</v>
      </c>
      <c r="AM335" s="96">
        <v>0</v>
      </c>
      <c r="AN335" s="96">
        <v>2.5000000000000001E-2</v>
      </c>
      <c r="AO335" s="96">
        <v>3.125E-2</v>
      </c>
      <c r="AP335" s="96">
        <v>0</v>
      </c>
      <c r="AQ335" s="96">
        <v>1.9230769230769232E-2</v>
      </c>
      <c r="AR335" s="96">
        <v>0</v>
      </c>
    </row>
    <row r="336" spans="1:44" x14ac:dyDescent="0.3">
      <c r="A336" s="177"/>
      <c r="B336" s="183"/>
      <c r="C336" s="55" t="s">
        <v>7</v>
      </c>
      <c r="D336" s="125">
        <v>164</v>
      </c>
      <c r="E336" s="58">
        <v>26</v>
      </c>
      <c r="F336" s="59">
        <v>138</v>
      </c>
      <c r="G336" s="60">
        <v>162</v>
      </c>
      <c r="H336" s="60">
        <v>1</v>
      </c>
      <c r="I336" s="61">
        <v>1</v>
      </c>
      <c r="J336" s="62">
        <v>28</v>
      </c>
      <c r="K336" s="63">
        <v>40</v>
      </c>
      <c r="L336" s="77">
        <v>96</v>
      </c>
      <c r="M336" s="60">
        <v>133</v>
      </c>
      <c r="N336" s="60">
        <v>27</v>
      </c>
      <c r="O336" s="61">
        <v>4</v>
      </c>
      <c r="P336" s="59">
        <v>9</v>
      </c>
      <c r="Q336" s="62">
        <v>36</v>
      </c>
      <c r="R336" s="62">
        <v>39</v>
      </c>
      <c r="S336" s="59">
        <v>33</v>
      </c>
      <c r="T336" s="59">
        <v>17</v>
      </c>
      <c r="U336" s="62">
        <v>30</v>
      </c>
      <c r="V336" s="64">
        <v>43</v>
      </c>
      <c r="W336" s="64">
        <v>46</v>
      </c>
      <c r="Y336" s="96">
        <v>0.82</v>
      </c>
      <c r="Z336" s="96">
        <v>0.89655172413793105</v>
      </c>
      <c r="AA336" s="96">
        <v>0.80701754385964908</v>
      </c>
      <c r="AB336" s="96">
        <v>0.81818181818181823</v>
      </c>
      <c r="AC336" s="96">
        <v>1</v>
      </c>
      <c r="AD336" s="24">
        <v>1</v>
      </c>
      <c r="AE336" s="96">
        <v>0.90322580645161288</v>
      </c>
      <c r="AF336" s="96">
        <v>0.81632653061224492</v>
      </c>
      <c r="AG336" s="96">
        <v>0.8</v>
      </c>
      <c r="AH336" s="96">
        <v>0.80606060606060603</v>
      </c>
      <c r="AI336" s="96">
        <v>0.87096774193548387</v>
      </c>
      <c r="AJ336" s="96">
        <v>1</v>
      </c>
      <c r="AK336" s="96">
        <v>0.81818181818181823</v>
      </c>
      <c r="AL336" s="96">
        <v>0.9</v>
      </c>
      <c r="AM336" s="96">
        <v>0.97499999999999998</v>
      </c>
      <c r="AN336" s="96">
        <v>0.82499999999999996</v>
      </c>
      <c r="AO336" s="96">
        <v>0.53125</v>
      </c>
      <c r="AP336" s="96">
        <v>0.81081081081081086</v>
      </c>
      <c r="AQ336" s="96">
        <v>0.82692307692307687</v>
      </c>
      <c r="AR336" s="96">
        <v>0.83636363636363631</v>
      </c>
    </row>
    <row r="337" spans="1:44" s="68" customFormat="1" x14ac:dyDescent="0.3">
      <c r="A337" s="177"/>
      <c r="B337" s="184"/>
      <c r="C337" s="92" t="s">
        <v>214</v>
      </c>
      <c r="D337" s="71">
        <v>200</v>
      </c>
      <c r="E337" s="69">
        <v>29</v>
      </c>
      <c r="F337" s="70">
        <v>171</v>
      </c>
      <c r="G337" s="71">
        <v>198</v>
      </c>
      <c r="H337" s="71">
        <v>1</v>
      </c>
      <c r="I337" s="70">
        <v>1</v>
      </c>
      <c r="J337" s="71">
        <v>31</v>
      </c>
      <c r="K337" s="72">
        <v>49</v>
      </c>
      <c r="L337" s="78">
        <v>120</v>
      </c>
      <c r="M337" s="71">
        <v>165</v>
      </c>
      <c r="N337" s="71">
        <v>31</v>
      </c>
      <c r="O337" s="70">
        <v>4</v>
      </c>
      <c r="P337" s="70">
        <v>11</v>
      </c>
      <c r="Q337" s="71">
        <v>40</v>
      </c>
      <c r="R337" s="71">
        <v>40</v>
      </c>
      <c r="S337" s="70">
        <v>40</v>
      </c>
      <c r="T337" s="70">
        <v>32</v>
      </c>
      <c r="U337" s="71">
        <v>37</v>
      </c>
      <c r="V337" s="83">
        <v>52</v>
      </c>
      <c r="W337" s="83">
        <v>55</v>
      </c>
      <c r="Y337" s="130">
        <v>1</v>
      </c>
      <c r="Z337" s="130">
        <v>1</v>
      </c>
      <c r="AA337" s="130">
        <v>1</v>
      </c>
      <c r="AB337" s="130">
        <v>1</v>
      </c>
      <c r="AC337" s="130">
        <v>1</v>
      </c>
      <c r="AD337" s="130">
        <v>1</v>
      </c>
      <c r="AE337" s="130">
        <v>1</v>
      </c>
      <c r="AF337" s="130">
        <v>1</v>
      </c>
      <c r="AG337" s="130">
        <v>1</v>
      </c>
      <c r="AH337" s="130">
        <v>1</v>
      </c>
      <c r="AI337" s="130">
        <v>1</v>
      </c>
      <c r="AJ337" s="130">
        <v>1</v>
      </c>
      <c r="AK337" s="130">
        <v>1</v>
      </c>
      <c r="AL337" s="130">
        <v>1</v>
      </c>
      <c r="AM337" s="130">
        <v>1</v>
      </c>
      <c r="AN337" s="130">
        <v>1</v>
      </c>
      <c r="AO337" s="130">
        <v>1</v>
      </c>
      <c r="AP337" s="130">
        <v>1</v>
      </c>
      <c r="AQ337" s="130">
        <v>1</v>
      </c>
      <c r="AR337" s="130">
        <v>1</v>
      </c>
    </row>
    <row r="338" spans="1:44" x14ac:dyDescent="0.3">
      <c r="A338" s="177"/>
      <c r="B338" s="182" t="s">
        <v>207</v>
      </c>
      <c r="C338" s="8" t="s">
        <v>131</v>
      </c>
      <c r="D338" s="123">
        <v>7</v>
      </c>
      <c r="E338" s="58"/>
      <c r="F338" s="59">
        <v>7</v>
      </c>
      <c r="G338" s="60">
        <v>7</v>
      </c>
      <c r="H338" s="60"/>
      <c r="I338" s="61"/>
      <c r="J338" s="62">
        <v>1</v>
      </c>
      <c r="K338" s="63">
        <v>1</v>
      </c>
      <c r="L338" s="77">
        <v>5</v>
      </c>
      <c r="M338" s="60">
        <v>6</v>
      </c>
      <c r="N338" s="60">
        <v>1</v>
      </c>
      <c r="O338" s="61"/>
      <c r="P338" s="59"/>
      <c r="Q338" s="62"/>
      <c r="R338" s="62">
        <v>1</v>
      </c>
      <c r="S338" s="59"/>
      <c r="T338" s="59">
        <v>5</v>
      </c>
      <c r="U338" s="62">
        <v>1</v>
      </c>
      <c r="V338" s="64">
        <v>1</v>
      </c>
      <c r="W338" s="64">
        <v>2</v>
      </c>
      <c r="Y338" s="96">
        <v>0.19444444444444445</v>
      </c>
      <c r="Z338" s="96">
        <v>0</v>
      </c>
      <c r="AA338" s="96">
        <v>0.21212121212121213</v>
      </c>
      <c r="AB338" s="96">
        <v>0.19444444444444445</v>
      </c>
      <c r="AC338" s="96" t="s">
        <v>51</v>
      </c>
      <c r="AD338" s="96" t="s">
        <v>51</v>
      </c>
      <c r="AE338" s="96">
        <v>0.33333333333333331</v>
      </c>
      <c r="AF338" s="96">
        <v>0.1111111111111111</v>
      </c>
      <c r="AG338" s="96">
        <v>0.20833333333333334</v>
      </c>
      <c r="AH338" s="96">
        <v>0.1875</v>
      </c>
      <c r="AI338" s="96">
        <v>0.25</v>
      </c>
      <c r="AJ338" s="96" t="s">
        <v>51</v>
      </c>
      <c r="AK338" s="96">
        <v>0</v>
      </c>
      <c r="AL338" s="96">
        <v>0</v>
      </c>
      <c r="AM338" s="96">
        <v>1</v>
      </c>
      <c r="AN338" s="96">
        <v>0</v>
      </c>
      <c r="AO338" s="96">
        <v>0.33333333333333331</v>
      </c>
      <c r="AP338" s="96">
        <v>0.14285714285714285</v>
      </c>
      <c r="AQ338" s="96">
        <v>0.1111111111111111</v>
      </c>
      <c r="AR338" s="96">
        <v>0.22222222222222221</v>
      </c>
    </row>
    <row r="339" spans="1:44" x14ac:dyDescent="0.3">
      <c r="A339" s="177"/>
      <c r="B339" s="183"/>
      <c r="C339" s="9" t="s">
        <v>55</v>
      </c>
      <c r="D339" s="123">
        <v>9</v>
      </c>
      <c r="E339" s="58"/>
      <c r="F339" s="59">
        <v>9</v>
      </c>
      <c r="G339" s="60">
        <v>9</v>
      </c>
      <c r="H339" s="60"/>
      <c r="I339" s="61"/>
      <c r="J339" s="62"/>
      <c r="K339" s="63">
        <v>3</v>
      </c>
      <c r="L339" s="77">
        <v>6</v>
      </c>
      <c r="M339" s="60">
        <v>7</v>
      </c>
      <c r="N339" s="60">
        <v>2</v>
      </c>
      <c r="O339" s="61"/>
      <c r="P339" s="59"/>
      <c r="Q339" s="62">
        <v>2</v>
      </c>
      <c r="R339" s="62"/>
      <c r="S339" s="59">
        <v>2</v>
      </c>
      <c r="T339" s="59">
        <v>4</v>
      </c>
      <c r="U339" s="62">
        <v>1</v>
      </c>
      <c r="V339" s="64">
        <v>5</v>
      </c>
      <c r="W339" s="64">
        <v>1</v>
      </c>
      <c r="Y339" s="96">
        <v>0.25</v>
      </c>
      <c r="Z339" s="96">
        <v>0</v>
      </c>
      <c r="AA339" s="96">
        <v>0.27272727272727271</v>
      </c>
      <c r="AB339" s="96">
        <v>0.25</v>
      </c>
      <c r="AC339" s="96" t="s">
        <v>51</v>
      </c>
      <c r="AD339" s="96" t="s">
        <v>51</v>
      </c>
      <c r="AE339" s="96">
        <v>0</v>
      </c>
      <c r="AF339" s="96">
        <v>0.33333333333333331</v>
      </c>
      <c r="AG339" s="96">
        <v>0.25</v>
      </c>
      <c r="AH339" s="96">
        <v>0.21875</v>
      </c>
      <c r="AI339" s="96">
        <v>0.5</v>
      </c>
      <c r="AJ339" s="96" t="s">
        <v>51</v>
      </c>
      <c r="AK339" s="96">
        <v>0</v>
      </c>
      <c r="AL339" s="96">
        <v>0.5</v>
      </c>
      <c r="AM339" s="96">
        <v>0</v>
      </c>
      <c r="AN339" s="96">
        <v>0.2857142857142857</v>
      </c>
      <c r="AO339" s="96">
        <v>0.26666666666666666</v>
      </c>
      <c r="AP339" s="96">
        <v>0.14285714285714285</v>
      </c>
      <c r="AQ339" s="96">
        <v>0.55555555555555558</v>
      </c>
      <c r="AR339" s="96">
        <v>0.1111111111111111</v>
      </c>
    </row>
    <row r="340" spans="1:44" x14ac:dyDescent="0.3">
      <c r="A340" s="177"/>
      <c r="B340" s="183"/>
      <c r="C340" s="9" t="s">
        <v>56</v>
      </c>
      <c r="D340" s="123">
        <v>9</v>
      </c>
      <c r="E340" s="58">
        <v>1</v>
      </c>
      <c r="F340" s="59">
        <v>8</v>
      </c>
      <c r="G340" s="60">
        <v>9</v>
      </c>
      <c r="H340" s="60"/>
      <c r="I340" s="61"/>
      <c r="J340" s="62">
        <v>1</v>
      </c>
      <c r="K340" s="63">
        <v>1</v>
      </c>
      <c r="L340" s="77">
        <v>7</v>
      </c>
      <c r="M340" s="60">
        <v>8</v>
      </c>
      <c r="N340" s="60">
        <v>1</v>
      </c>
      <c r="O340" s="61"/>
      <c r="P340" s="59"/>
      <c r="Q340" s="62"/>
      <c r="R340" s="62"/>
      <c r="S340" s="59">
        <v>3</v>
      </c>
      <c r="T340" s="59">
        <v>2</v>
      </c>
      <c r="U340" s="62">
        <v>4</v>
      </c>
      <c r="V340" s="64"/>
      <c r="W340" s="64">
        <v>3</v>
      </c>
      <c r="Y340" s="96">
        <v>0.25</v>
      </c>
      <c r="Z340" s="96">
        <v>0.33333333333333331</v>
      </c>
      <c r="AA340" s="96">
        <v>0.24242424242424243</v>
      </c>
      <c r="AB340" s="96">
        <v>0.25</v>
      </c>
      <c r="AC340" s="96" t="s">
        <v>51</v>
      </c>
      <c r="AD340" s="96" t="s">
        <v>51</v>
      </c>
      <c r="AE340" s="96">
        <v>0.33333333333333331</v>
      </c>
      <c r="AF340" s="96">
        <v>0.1111111111111111</v>
      </c>
      <c r="AG340" s="96">
        <v>0.29166666666666669</v>
      </c>
      <c r="AH340" s="96">
        <v>0.25</v>
      </c>
      <c r="AI340" s="96">
        <v>0.25</v>
      </c>
      <c r="AJ340" s="96" t="s">
        <v>51</v>
      </c>
      <c r="AK340" s="96">
        <v>0</v>
      </c>
      <c r="AL340" s="96">
        <v>0</v>
      </c>
      <c r="AM340" s="96">
        <v>0</v>
      </c>
      <c r="AN340" s="96">
        <v>0.42857142857142855</v>
      </c>
      <c r="AO340" s="96">
        <v>0.13333333333333333</v>
      </c>
      <c r="AP340" s="96">
        <v>0.5714285714285714</v>
      </c>
      <c r="AQ340" s="96">
        <v>0</v>
      </c>
      <c r="AR340" s="96">
        <v>0.33333333333333331</v>
      </c>
    </row>
    <row r="341" spans="1:44" x14ac:dyDescent="0.3">
      <c r="A341" s="177"/>
      <c r="B341" s="183"/>
      <c r="C341" s="9" t="s">
        <v>57</v>
      </c>
      <c r="D341" s="123">
        <v>1</v>
      </c>
      <c r="E341" s="58"/>
      <c r="F341" s="59">
        <v>1</v>
      </c>
      <c r="G341" s="60">
        <v>1</v>
      </c>
      <c r="H341" s="60"/>
      <c r="I341" s="61"/>
      <c r="J341" s="62"/>
      <c r="K341" s="63">
        <v>1</v>
      </c>
      <c r="L341" s="77"/>
      <c r="M341" s="60">
        <v>1</v>
      </c>
      <c r="N341" s="60"/>
      <c r="O341" s="61"/>
      <c r="P341" s="59"/>
      <c r="Q341" s="62"/>
      <c r="R341" s="62"/>
      <c r="S341" s="59"/>
      <c r="T341" s="59">
        <v>1</v>
      </c>
      <c r="U341" s="62"/>
      <c r="V341" s="64"/>
      <c r="W341" s="64">
        <v>1</v>
      </c>
      <c r="Y341" s="96">
        <v>2.7777777777777776E-2</v>
      </c>
      <c r="Z341" s="96">
        <v>0</v>
      </c>
      <c r="AA341" s="96">
        <v>3.0303030303030304E-2</v>
      </c>
      <c r="AB341" s="96">
        <v>2.7777777777777776E-2</v>
      </c>
      <c r="AC341" s="96" t="s">
        <v>51</v>
      </c>
      <c r="AD341" s="96" t="s">
        <v>51</v>
      </c>
      <c r="AE341" s="96">
        <v>0</v>
      </c>
      <c r="AF341" s="96">
        <v>0.1111111111111111</v>
      </c>
      <c r="AG341" s="96">
        <v>0</v>
      </c>
      <c r="AH341" s="96">
        <v>3.125E-2</v>
      </c>
      <c r="AI341" s="96">
        <v>0</v>
      </c>
      <c r="AJ341" s="96" t="s">
        <v>51</v>
      </c>
      <c r="AK341" s="96">
        <v>0</v>
      </c>
      <c r="AL341" s="96">
        <v>0</v>
      </c>
      <c r="AM341" s="96">
        <v>0</v>
      </c>
      <c r="AN341" s="96">
        <v>0</v>
      </c>
      <c r="AO341" s="96">
        <v>6.6666666666666666E-2</v>
      </c>
      <c r="AP341" s="96">
        <v>0</v>
      </c>
      <c r="AQ341" s="96">
        <v>0</v>
      </c>
      <c r="AR341" s="96">
        <v>0.1111111111111111</v>
      </c>
    </row>
    <row r="342" spans="1:44" x14ac:dyDescent="0.3">
      <c r="A342" s="177"/>
      <c r="B342" s="183"/>
      <c r="C342" s="9" t="s">
        <v>132</v>
      </c>
      <c r="D342" s="123">
        <v>2</v>
      </c>
      <c r="E342" s="58"/>
      <c r="F342" s="59">
        <v>2</v>
      </c>
      <c r="G342" s="60">
        <v>2</v>
      </c>
      <c r="H342" s="60"/>
      <c r="I342" s="61"/>
      <c r="J342" s="62"/>
      <c r="K342" s="63">
        <v>1</v>
      </c>
      <c r="L342" s="77">
        <v>1</v>
      </c>
      <c r="M342" s="60">
        <v>2</v>
      </c>
      <c r="N342" s="60"/>
      <c r="O342" s="61"/>
      <c r="P342" s="59"/>
      <c r="Q342" s="62"/>
      <c r="R342" s="62"/>
      <c r="S342" s="59">
        <v>1</v>
      </c>
      <c r="T342" s="59">
        <v>1</v>
      </c>
      <c r="U342" s="62"/>
      <c r="V342" s="64">
        <v>2</v>
      </c>
      <c r="W342" s="64"/>
      <c r="Y342" s="96">
        <v>5.5555555555555552E-2</v>
      </c>
      <c r="Z342" s="96">
        <v>0</v>
      </c>
      <c r="AA342" s="96">
        <v>6.0606060606060608E-2</v>
      </c>
      <c r="AB342" s="96">
        <v>5.5555555555555552E-2</v>
      </c>
      <c r="AC342" s="96" t="s">
        <v>51</v>
      </c>
      <c r="AD342" s="96" t="s">
        <v>51</v>
      </c>
      <c r="AE342" s="96">
        <v>0</v>
      </c>
      <c r="AF342" s="96">
        <v>0.1111111111111111</v>
      </c>
      <c r="AG342" s="96">
        <v>4.1666666666666664E-2</v>
      </c>
      <c r="AH342" s="96">
        <v>6.25E-2</v>
      </c>
      <c r="AI342" s="96">
        <v>0</v>
      </c>
      <c r="AJ342" s="96" t="s">
        <v>51</v>
      </c>
      <c r="AK342" s="96">
        <v>0</v>
      </c>
      <c r="AL342" s="96">
        <v>0</v>
      </c>
      <c r="AM342" s="96">
        <v>0</v>
      </c>
      <c r="AN342" s="96">
        <v>0.14285714285714285</v>
      </c>
      <c r="AO342" s="96">
        <v>6.6666666666666666E-2</v>
      </c>
      <c r="AP342" s="96">
        <v>0</v>
      </c>
      <c r="AQ342" s="96">
        <v>0.22222222222222221</v>
      </c>
      <c r="AR342" s="96">
        <v>0</v>
      </c>
    </row>
    <row r="343" spans="1:44" x14ac:dyDescent="0.3">
      <c r="A343" s="177"/>
      <c r="B343" s="183"/>
      <c r="C343" s="9" t="s">
        <v>133</v>
      </c>
      <c r="D343" s="123">
        <v>2</v>
      </c>
      <c r="E343" s="58"/>
      <c r="F343" s="59">
        <v>2</v>
      </c>
      <c r="G343" s="60">
        <v>2</v>
      </c>
      <c r="H343" s="60"/>
      <c r="I343" s="61"/>
      <c r="J343" s="62"/>
      <c r="K343" s="63"/>
      <c r="L343" s="77">
        <v>2</v>
      </c>
      <c r="M343" s="60">
        <v>2</v>
      </c>
      <c r="N343" s="60"/>
      <c r="O343" s="61"/>
      <c r="P343" s="59"/>
      <c r="Q343" s="62"/>
      <c r="R343" s="62"/>
      <c r="S343" s="59">
        <v>1</v>
      </c>
      <c r="T343" s="59">
        <v>1</v>
      </c>
      <c r="U343" s="62"/>
      <c r="V343" s="64"/>
      <c r="W343" s="64">
        <v>1</v>
      </c>
      <c r="Y343" s="96">
        <v>5.5555555555555552E-2</v>
      </c>
      <c r="Z343" s="96">
        <v>0</v>
      </c>
      <c r="AA343" s="96">
        <v>6.0606060606060608E-2</v>
      </c>
      <c r="AB343" s="96">
        <v>5.5555555555555552E-2</v>
      </c>
      <c r="AC343" s="96" t="s">
        <v>51</v>
      </c>
      <c r="AD343" s="96" t="s">
        <v>51</v>
      </c>
      <c r="AE343" s="96">
        <v>0</v>
      </c>
      <c r="AF343" s="96">
        <v>0</v>
      </c>
      <c r="AG343" s="96">
        <v>8.3333333333333329E-2</v>
      </c>
      <c r="AH343" s="96">
        <v>6.25E-2</v>
      </c>
      <c r="AI343" s="96">
        <v>0</v>
      </c>
      <c r="AJ343" s="96" t="s">
        <v>51</v>
      </c>
      <c r="AK343" s="96">
        <v>0</v>
      </c>
      <c r="AL343" s="96">
        <v>0</v>
      </c>
      <c r="AM343" s="96">
        <v>0</v>
      </c>
      <c r="AN343" s="96">
        <v>0.14285714285714285</v>
      </c>
      <c r="AO343" s="96">
        <v>6.6666666666666666E-2</v>
      </c>
      <c r="AP343" s="96">
        <v>0</v>
      </c>
      <c r="AQ343" s="96">
        <v>0</v>
      </c>
      <c r="AR343" s="96">
        <v>0.1111111111111111</v>
      </c>
    </row>
    <row r="344" spans="1:44" x14ac:dyDescent="0.3">
      <c r="A344" s="177"/>
      <c r="B344" s="183"/>
      <c r="C344" s="16" t="s">
        <v>134</v>
      </c>
      <c r="D344" s="123">
        <v>6</v>
      </c>
      <c r="E344" s="58">
        <v>2</v>
      </c>
      <c r="F344" s="59">
        <v>4</v>
      </c>
      <c r="G344" s="60">
        <v>6</v>
      </c>
      <c r="H344" s="60"/>
      <c r="I344" s="61"/>
      <c r="J344" s="62">
        <v>1</v>
      </c>
      <c r="K344" s="63">
        <v>2</v>
      </c>
      <c r="L344" s="77">
        <v>3</v>
      </c>
      <c r="M344" s="60">
        <v>6</v>
      </c>
      <c r="N344" s="60"/>
      <c r="O344" s="61"/>
      <c r="P344" s="59">
        <v>2</v>
      </c>
      <c r="Q344" s="62">
        <v>2</v>
      </c>
      <c r="R344" s="62"/>
      <c r="S344" s="59"/>
      <c r="T344" s="59">
        <v>1</v>
      </c>
      <c r="U344" s="62">
        <v>1</v>
      </c>
      <c r="V344" s="64">
        <v>1</v>
      </c>
      <c r="W344" s="64">
        <v>1</v>
      </c>
      <c r="Y344" s="96">
        <v>0.16666666666666666</v>
      </c>
      <c r="Z344" s="96">
        <v>0.66666666666666663</v>
      </c>
      <c r="AA344" s="96">
        <v>0.12121212121212122</v>
      </c>
      <c r="AB344" s="96">
        <v>0.16666666666666666</v>
      </c>
      <c r="AC344" s="96" t="s">
        <v>51</v>
      </c>
      <c r="AD344" s="96" t="s">
        <v>51</v>
      </c>
      <c r="AE344" s="96">
        <v>0.33333333333333331</v>
      </c>
      <c r="AF344" s="96">
        <v>0.22222222222222221</v>
      </c>
      <c r="AG344" s="96">
        <v>0.125</v>
      </c>
      <c r="AH344" s="96">
        <v>0.1875</v>
      </c>
      <c r="AI344" s="96">
        <v>0</v>
      </c>
      <c r="AJ344" s="96" t="s">
        <v>51</v>
      </c>
      <c r="AK344" s="96">
        <v>1</v>
      </c>
      <c r="AL344" s="96">
        <v>0.5</v>
      </c>
      <c r="AM344" s="96">
        <v>0</v>
      </c>
      <c r="AN344" s="96">
        <v>0</v>
      </c>
      <c r="AO344" s="96">
        <v>6.6666666666666666E-2</v>
      </c>
      <c r="AP344" s="96">
        <v>0.14285714285714285</v>
      </c>
      <c r="AQ344" s="96">
        <v>0.1111111111111111</v>
      </c>
      <c r="AR344" s="96">
        <v>0.1111111111111111</v>
      </c>
    </row>
    <row r="345" spans="1:44" s="68" customFormat="1" x14ac:dyDescent="0.3">
      <c r="A345" s="177"/>
      <c r="B345" s="184"/>
      <c r="C345" s="86" t="s">
        <v>214</v>
      </c>
      <c r="D345" s="71">
        <v>36</v>
      </c>
      <c r="E345" s="69">
        <v>3</v>
      </c>
      <c r="F345" s="70">
        <v>33</v>
      </c>
      <c r="G345" s="71">
        <v>36</v>
      </c>
      <c r="H345" s="71"/>
      <c r="I345" s="70"/>
      <c r="J345" s="71">
        <v>3</v>
      </c>
      <c r="K345" s="72">
        <v>9</v>
      </c>
      <c r="L345" s="78">
        <f>SUM(L338:L344)</f>
        <v>24</v>
      </c>
      <c r="M345" s="71">
        <v>32</v>
      </c>
      <c r="N345" s="71">
        <v>4</v>
      </c>
      <c r="O345" s="70"/>
      <c r="P345" s="70">
        <v>2</v>
      </c>
      <c r="Q345" s="71">
        <v>4</v>
      </c>
      <c r="R345" s="71">
        <v>1</v>
      </c>
      <c r="S345" s="70">
        <v>7</v>
      </c>
      <c r="T345" s="70">
        <v>15</v>
      </c>
      <c r="U345" s="71">
        <v>7</v>
      </c>
      <c r="V345" s="83">
        <v>9</v>
      </c>
      <c r="W345" s="83">
        <v>9</v>
      </c>
      <c r="Y345" s="130">
        <v>1</v>
      </c>
      <c r="Z345" s="130">
        <v>1</v>
      </c>
      <c r="AA345" s="130">
        <v>0.99999999999999989</v>
      </c>
      <c r="AB345" s="130">
        <v>1</v>
      </c>
      <c r="AC345" s="130">
        <v>0</v>
      </c>
      <c r="AD345" s="130">
        <v>0</v>
      </c>
      <c r="AE345" s="130">
        <v>1</v>
      </c>
      <c r="AF345" s="130">
        <v>1</v>
      </c>
      <c r="AG345" s="130">
        <v>1</v>
      </c>
      <c r="AH345" s="130">
        <v>1</v>
      </c>
      <c r="AI345" s="130">
        <v>1</v>
      </c>
      <c r="AJ345" s="130">
        <v>0</v>
      </c>
      <c r="AK345" s="130">
        <v>1</v>
      </c>
      <c r="AL345" s="130">
        <v>1</v>
      </c>
      <c r="AM345" s="130">
        <v>1</v>
      </c>
      <c r="AN345" s="130">
        <v>0.99999999999999978</v>
      </c>
      <c r="AO345" s="130">
        <v>0.99999999999999989</v>
      </c>
      <c r="AP345" s="130">
        <v>1</v>
      </c>
      <c r="AQ345" s="130">
        <v>1</v>
      </c>
      <c r="AR345" s="130">
        <v>1</v>
      </c>
    </row>
    <row r="346" spans="1:44" x14ac:dyDescent="0.3">
      <c r="A346" s="177"/>
      <c r="B346" s="182" t="s">
        <v>209</v>
      </c>
      <c r="C346" s="30" t="s">
        <v>218</v>
      </c>
      <c r="D346" s="126">
        <v>0</v>
      </c>
      <c r="E346" s="58">
        <v>0</v>
      </c>
      <c r="F346" s="59">
        <v>0</v>
      </c>
      <c r="G346" s="65"/>
      <c r="H346" s="65"/>
      <c r="I346" s="65"/>
      <c r="J346" s="62"/>
      <c r="K346" s="63"/>
      <c r="L346" s="77"/>
      <c r="M346" s="60"/>
      <c r="N346" s="60"/>
      <c r="O346" s="61"/>
      <c r="P346" s="59"/>
      <c r="Q346" s="62"/>
      <c r="R346" s="62"/>
      <c r="S346" s="59"/>
      <c r="T346" s="59"/>
      <c r="U346" s="62"/>
      <c r="V346" s="61"/>
      <c r="W346" s="61"/>
      <c r="Y346" s="96">
        <v>0</v>
      </c>
      <c r="Z346" s="96">
        <v>0</v>
      </c>
      <c r="AA346" s="96">
        <v>0</v>
      </c>
      <c r="AB346" s="96">
        <v>0</v>
      </c>
      <c r="AC346" s="96">
        <v>0</v>
      </c>
      <c r="AD346" s="24">
        <v>0</v>
      </c>
      <c r="AE346" s="96">
        <v>0</v>
      </c>
      <c r="AF346" s="96">
        <v>0</v>
      </c>
      <c r="AG346" s="96">
        <v>0</v>
      </c>
      <c r="AH346" s="96">
        <v>0</v>
      </c>
      <c r="AI346" s="96">
        <v>0</v>
      </c>
      <c r="AJ346" s="96">
        <v>0</v>
      </c>
      <c r="AK346" s="96">
        <v>0</v>
      </c>
      <c r="AL346" s="96">
        <v>0</v>
      </c>
      <c r="AM346" s="96">
        <v>0</v>
      </c>
      <c r="AN346" s="96">
        <v>0</v>
      </c>
      <c r="AO346" s="96">
        <v>0</v>
      </c>
      <c r="AP346" s="96">
        <v>0</v>
      </c>
      <c r="AQ346" s="96">
        <v>0</v>
      </c>
      <c r="AR346" s="96">
        <v>0</v>
      </c>
    </row>
    <row r="347" spans="1:44" x14ac:dyDescent="0.3">
      <c r="A347" s="177"/>
      <c r="B347" s="183"/>
      <c r="C347" s="11" t="s">
        <v>210</v>
      </c>
      <c r="D347" s="127">
        <v>81</v>
      </c>
      <c r="E347" s="58">
        <v>12</v>
      </c>
      <c r="F347" s="59">
        <v>69</v>
      </c>
      <c r="G347" s="60">
        <v>80</v>
      </c>
      <c r="H347" s="60">
        <v>1</v>
      </c>
      <c r="I347" s="61"/>
      <c r="J347" s="62">
        <v>13</v>
      </c>
      <c r="K347" s="63">
        <v>17</v>
      </c>
      <c r="L347" s="77">
        <v>51</v>
      </c>
      <c r="M347" s="60">
        <v>66</v>
      </c>
      <c r="N347" s="60">
        <v>14</v>
      </c>
      <c r="O347" s="61">
        <v>1</v>
      </c>
      <c r="P347" s="59">
        <v>8</v>
      </c>
      <c r="Q347" s="62">
        <v>14</v>
      </c>
      <c r="R347" s="62">
        <v>16</v>
      </c>
      <c r="S347" s="59">
        <v>16</v>
      </c>
      <c r="T347" s="59">
        <v>15</v>
      </c>
      <c r="U347" s="62">
        <v>12</v>
      </c>
      <c r="V347" s="64">
        <v>22</v>
      </c>
      <c r="W347" s="64">
        <v>23</v>
      </c>
      <c r="Y347" s="96">
        <v>0.40500000000000003</v>
      </c>
      <c r="Z347" s="96">
        <v>0.41379310344827586</v>
      </c>
      <c r="AA347" s="96">
        <v>0.40350877192982454</v>
      </c>
      <c r="AB347" s="96">
        <v>0.40404040404040403</v>
      </c>
      <c r="AC347" s="96">
        <v>1</v>
      </c>
      <c r="AD347" s="24">
        <v>0</v>
      </c>
      <c r="AE347" s="96">
        <v>0.41935483870967744</v>
      </c>
      <c r="AF347" s="96">
        <v>0.34693877551020408</v>
      </c>
      <c r="AG347" s="96">
        <v>0.42499999999999999</v>
      </c>
      <c r="AH347" s="96">
        <v>0.4</v>
      </c>
      <c r="AI347" s="96">
        <v>0.45161290322580644</v>
      </c>
      <c r="AJ347" s="96">
        <v>0.25</v>
      </c>
      <c r="AK347" s="96">
        <v>0.72727272727272729</v>
      </c>
      <c r="AL347" s="96">
        <v>0.35</v>
      </c>
      <c r="AM347" s="96">
        <v>0.4</v>
      </c>
      <c r="AN347" s="96">
        <v>0.4</v>
      </c>
      <c r="AO347" s="96">
        <v>0.46875</v>
      </c>
      <c r="AP347" s="96">
        <v>0.32432432432432434</v>
      </c>
      <c r="AQ347" s="96">
        <v>0.42307692307692307</v>
      </c>
      <c r="AR347" s="96">
        <v>0.41818181818181815</v>
      </c>
    </row>
    <row r="348" spans="1:44" x14ac:dyDescent="0.3">
      <c r="A348" s="177"/>
      <c r="B348" s="183"/>
      <c r="C348" s="11" t="s">
        <v>211</v>
      </c>
      <c r="D348" s="127">
        <v>83</v>
      </c>
      <c r="E348" s="58">
        <v>14</v>
      </c>
      <c r="F348" s="59">
        <v>69</v>
      </c>
      <c r="G348" s="60">
        <v>82</v>
      </c>
      <c r="H348" s="60"/>
      <c r="I348" s="61">
        <v>1</v>
      </c>
      <c r="J348" s="62">
        <v>14</v>
      </c>
      <c r="K348" s="63">
        <v>24</v>
      </c>
      <c r="L348" s="77">
        <v>45</v>
      </c>
      <c r="M348" s="60">
        <v>67</v>
      </c>
      <c r="N348" s="60">
        <v>13</v>
      </c>
      <c r="O348" s="61">
        <v>3</v>
      </c>
      <c r="P348" s="59">
        <v>2</v>
      </c>
      <c r="Q348" s="62">
        <v>21</v>
      </c>
      <c r="R348" s="62">
        <v>20</v>
      </c>
      <c r="S348" s="59">
        <v>13</v>
      </c>
      <c r="T348" s="59">
        <v>11</v>
      </c>
      <c r="U348" s="62">
        <v>16</v>
      </c>
      <c r="V348" s="64">
        <v>21</v>
      </c>
      <c r="W348" s="64">
        <v>25</v>
      </c>
      <c r="Y348" s="96">
        <v>0.41499999999999998</v>
      </c>
      <c r="Z348" s="96">
        <v>0.48275862068965519</v>
      </c>
      <c r="AA348" s="96">
        <v>0.40350877192982454</v>
      </c>
      <c r="AB348" s="96">
        <v>0.41414141414141414</v>
      </c>
      <c r="AC348" s="96">
        <v>0</v>
      </c>
      <c r="AD348" s="24">
        <v>1</v>
      </c>
      <c r="AE348" s="96">
        <v>0.45161290322580644</v>
      </c>
      <c r="AF348" s="96">
        <v>0.48979591836734693</v>
      </c>
      <c r="AG348" s="96">
        <v>0.375</v>
      </c>
      <c r="AH348" s="96">
        <v>0.40606060606060607</v>
      </c>
      <c r="AI348" s="96">
        <v>0.41935483870967744</v>
      </c>
      <c r="AJ348" s="96">
        <v>0.75</v>
      </c>
      <c r="AK348" s="96">
        <v>0.18181818181818182</v>
      </c>
      <c r="AL348" s="96">
        <v>0.52500000000000002</v>
      </c>
      <c r="AM348" s="96">
        <v>0.5</v>
      </c>
      <c r="AN348" s="96">
        <v>0.32500000000000001</v>
      </c>
      <c r="AO348" s="96">
        <v>0.34375</v>
      </c>
      <c r="AP348" s="96">
        <v>0.43243243243243246</v>
      </c>
      <c r="AQ348" s="96">
        <v>0.40384615384615385</v>
      </c>
      <c r="AR348" s="96">
        <v>0.45454545454545453</v>
      </c>
    </row>
    <row r="349" spans="1:44" x14ac:dyDescent="0.3">
      <c r="A349" s="177"/>
      <c r="B349" s="183"/>
      <c r="C349" s="93" t="s">
        <v>212</v>
      </c>
      <c r="D349" s="127">
        <v>36</v>
      </c>
      <c r="E349" s="58">
        <v>3</v>
      </c>
      <c r="F349" s="59">
        <v>33</v>
      </c>
      <c r="G349" s="60">
        <v>36</v>
      </c>
      <c r="H349" s="60"/>
      <c r="I349" s="61"/>
      <c r="J349" s="62">
        <v>4</v>
      </c>
      <c r="K349" s="63">
        <v>8</v>
      </c>
      <c r="L349" s="77">
        <v>24</v>
      </c>
      <c r="M349" s="60">
        <v>32</v>
      </c>
      <c r="N349" s="60">
        <v>4</v>
      </c>
      <c r="O349" s="61"/>
      <c r="P349" s="59">
        <v>1</v>
      </c>
      <c r="Q349" s="62">
        <v>5</v>
      </c>
      <c r="R349" s="62">
        <v>4</v>
      </c>
      <c r="S349" s="59">
        <v>11</v>
      </c>
      <c r="T349" s="59">
        <v>6</v>
      </c>
      <c r="U349" s="62">
        <v>9</v>
      </c>
      <c r="V349" s="64">
        <v>9</v>
      </c>
      <c r="W349" s="64">
        <v>7</v>
      </c>
      <c r="Y349" s="96">
        <v>0.18</v>
      </c>
      <c r="Z349" s="96">
        <v>0.10344827586206896</v>
      </c>
      <c r="AA349" s="96">
        <v>0.19298245614035087</v>
      </c>
      <c r="AB349" s="96">
        <v>0.18181818181818182</v>
      </c>
      <c r="AC349" s="96">
        <v>0</v>
      </c>
      <c r="AD349" s="24">
        <v>0</v>
      </c>
      <c r="AE349" s="96">
        <v>0.12903225806451613</v>
      </c>
      <c r="AF349" s="96">
        <v>0.16326530612244897</v>
      </c>
      <c r="AG349" s="96">
        <v>0.2</v>
      </c>
      <c r="AH349" s="96">
        <v>0.19393939393939394</v>
      </c>
      <c r="AI349" s="96">
        <v>0.12903225806451613</v>
      </c>
      <c r="AJ349" s="96">
        <v>0</v>
      </c>
      <c r="AK349" s="96">
        <v>9.0909090909090912E-2</v>
      </c>
      <c r="AL349" s="96">
        <v>0.125</v>
      </c>
      <c r="AM349" s="96">
        <v>0.1</v>
      </c>
      <c r="AN349" s="96">
        <v>0.27500000000000002</v>
      </c>
      <c r="AO349" s="96">
        <v>0.1875</v>
      </c>
      <c r="AP349" s="96">
        <v>0.24324324324324326</v>
      </c>
      <c r="AQ349" s="96">
        <v>0.17307692307692307</v>
      </c>
      <c r="AR349" s="96">
        <v>0.12727272727272726</v>
      </c>
    </row>
    <row r="350" spans="1:44" s="68" customFormat="1" x14ac:dyDescent="0.3">
      <c r="A350" s="177"/>
      <c r="B350" s="184"/>
      <c r="C350" s="89" t="s">
        <v>214</v>
      </c>
      <c r="D350" s="71">
        <v>200</v>
      </c>
      <c r="E350" s="69">
        <v>29</v>
      </c>
      <c r="F350" s="70">
        <v>171</v>
      </c>
      <c r="G350" s="71">
        <v>198</v>
      </c>
      <c r="H350" s="71">
        <v>1</v>
      </c>
      <c r="I350" s="70">
        <v>1</v>
      </c>
      <c r="J350" s="71">
        <v>31</v>
      </c>
      <c r="K350" s="72">
        <v>49</v>
      </c>
      <c r="L350" s="78">
        <v>120</v>
      </c>
      <c r="M350" s="71">
        <v>165</v>
      </c>
      <c r="N350" s="71">
        <v>31</v>
      </c>
      <c r="O350" s="70">
        <v>4</v>
      </c>
      <c r="P350" s="70">
        <v>11</v>
      </c>
      <c r="Q350" s="71">
        <v>40</v>
      </c>
      <c r="R350" s="71">
        <v>40</v>
      </c>
      <c r="S350" s="70">
        <v>40</v>
      </c>
      <c r="T350" s="70">
        <v>32</v>
      </c>
      <c r="U350" s="71">
        <v>37</v>
      </c>
      <c r="V350" s="83">
        <v>52</v>
      </c>
      <c r="W350" s="83">
        <v>55</v>
      </c>
      <c r="Y350" s="130">
        <v>1</v>
      </c>
      <c r="Z350" s="130">
        <v>1</v>
      </c>
      <c r="AA350" s="130">
        <v>1</v>
      </c>
      <c r="AB350" s="130">
        <v>1</v>
      </c>
      <c r="AC350" s="130">
        <v>1</v>
      </c>
      <c r="AD350" s="131">
        <v>1</v>
      </c>
      <c r="AE350" s="130">
        <v>1</v>
      </c>
      <c r="AF350" s="130">
        <v>1</v>
      </c>
      <c r="AG350" s="130">
        <v>1</v>
      </c>
      <c r="AH350" s="130">
        <v>1</v>
      </c>
      <c r="AI350" s="130">
        <v>1</v>
      </c>
      <c r="AJ350" s="130">
        <v>1</v>
      </c>
      <c r="AK350" s="130">
        <v>1</v>
      </c>
      <c r="AL350" s="130">
        <v>1</v>
      </c>
      <c r="AM350" s="130">
        <v>1</v>
      </c>
      <c r="AN350" s="130">
        <v>1</v>
      </c>
      <c r="AO350" s="130">
        <v>1</v>
      </c>
      <c r="AP350" s="130">
        <v>1</v>
      </c>
      <c r="AQ350" s="130">
        <v>1</v>
      </c>
      <c r="AR350" s="130">
        <v>1</v>
      </c>
    </row>
    <row r="351" spans="1:44" x14ac:dyDescent="0.3">
      <c r="A351" s="177"/>
      <c r="B351" s="182" t="s">
        <v>213</v>
      </c>
      <c r="C351" s="8" t="s">
        <v>2</v>
      </c>
      <c r="D351" s="123">
        <v>138</v>
      </c>
      <c r="E351" s="58">
        <v>17</v>
      </c>
      <c r="F351" s="59">
        <v>121</v>
      </c>
      <c r="G351" s="60">
        <v>136</v>
      </c>
      <c r="H351" s="60">
        <v>1</v>
      </c>
      <c r="I351" s="61">
        <v>1</v>
      </c>
      <c r="J351" s="62">
        <v>19</v>
      </c>
      <c r="K351" s="63">
        <v>34</v>
      </c>
      <c r="L351" s="77">
        <v>85</v>
      </c>
      <c r="M351" s="60">
        <v>113</v>
      </c>
      <c r="N351" s="60">
        <v>23</v>
      </c>
      <c r="O351" s="61">
        <v>2</v>
      </c>
      <c r="P351" s="59">
        <v>9</v>
      </c>
      <c r="Q351" s="62">
        <v>24</v>
      </c>
      <c r="R351" s="62">
        <v>29</v>
      </c>
      <c r="S351" s="59">
        <v>25</v>
      </c>
      <c r="T351" s="59">
        <v>27</v>
      </c>
      <c r="U351" s="62">
        <v>24</v>
      </c>
      <c r="V351" s="64">
        <v>36</v>
      </c>
      <c r="W351" s="64">
        <v>36</v>
      </c>
      <c r="Y351" s="96">
        <v>0.69</v>
      </c>
      <c r="Z351" s="96">
        <v>0.58620689655172409</v>
      </c>
      <c r="AA351" s="96">
        <v>0.70760233918128657</v>
      </c>
      <c r="AB351" s="96">
        <v>0.68686868686868685</v>
      </c>
      <c r="AC351" s="96">
        <v>1</v>
      </c>
      <c r="AD351" s="24">
        <v>1</v>
      </c>
      <c r="AE351" s="96">
        <v>0.61290322580645162</v>
      </c>
      <c r="AF351" s="96">
        <v>0.69387755102040816</v>
      </c>
      <c r="AG351" s="96">
        <v>0.70833333333333337</v>
      </c>
      <c r="AH351" s="96">
        <v>0.68484848484848482</v>
      </c>
      <c r="AI351" s="96">
        <v>0.74193548387096775</v>
      </c>
      <c r="AJ351" s="96">
        <v>0.5</v>
      </c>
      <c r="AK351" s="96">
        <v>0.81818181818181823</v>
      </c>
      <c r="AL351" s="96">
        <v>0.6</v>
      </c>
      <c r="AM351" s="96">
        <v>0.72499999999999998</v>
      </c>
      <c r="AN351" s="96">
        <v>0.625</v>
      </c>
      <c r="AO351" s="96">
        <v>0.84375</v>
      </c>
      <c r="AP351" s="96">
        <v>0.64864864864864868</v>
      </c>
      <c r="AQ351" s="96">
        <v>0.69230769230769229</v>
      </c>
      <c r="AR351" s="96">
        <v>0.65454545454545454</v>
      </c>
    </row>
    <row r="352" spans="1:44" x14ac:dyDescent="0.3">
      <c r="A352" s="177"/>
      <c r="B352" s="183"/>
      <c r="C352" s="9" t="s">
        <v>3</v>
      </c>
      <c r="D352" s="123">
        <v>55</v>
      </c>
      <c r="E352" s="58">
        <v>8</v>
      </c>
      <c r="F352" s="59">
        <v>47</v>
      </c>
      <c r="G352" s="60">
        <v>55</v>
      </c>
      <c r="H352" s="60"/>
      <c r="I352" s="61"/>
      <c r="J352" s="62">
        <v>9</v>
      </c>
      <c r="K352" s="63">
        <v>12</v>
      </c>
      <c r="L352" s="77">
        <v>34</v>
      </c>
      <c r="M352" s="60">
        <v>45</v>
      </c>
      <c r="N352" s="60">
        <v>8</v>
      </c>
      <c r="O352" s="61">
        <v>2</v>
      </c>
      <c r="P352" s="59">
        <v>2</v>
      </c>
      <c r="Q352" s="62">
        <v>14</v>
      </c>
      <c r="R352" s="62">
        <v>10</v>
      </c>
      <c r="S352" s="59">
        <v>13</v>
      </c>
      <c r="T352" s="59">
        <v>5</v>
      </c>
      <c r="U352" s="62">
        <v>11</v>
      </c>
      <c r="V352" s="64">
        <v>14</v>
      </c>
      <c r="W352" s="64">
        <v>18</v>
      </c>
      <c r="Y352" s="96">
        <v>0.27500000000000002</v>
      </c>
      <c r="Z352" s="96">
        <v>0.27586206896551724</v>
      </c>
      <c r="AA352" s="96">
        <v>0.27485380116959063</v>
      </c>
      <c r="AB352" s="96">
        <v>0.27777777777777779</v>
      </c>
      <c r="AC352" s="96">
        <v>0</v>
      </c>
      <c r="AD352" s="24">
        <v>0</v>
      </c>
      <c r="AE352" s="96">
        <v>0.29032258064516131</v>
      </c>
      <c r="AF352" s="96">
        <v>0.24489795918367346</v>
      </c>
      <c r="AG352" s="96">
        <v>0.28333333333333333</v>
      </c>
      <c r="AH352" s="96">
        <v>0.27272727272727271</v>
      </c>
      <c r="AI352" s="96">
        <v>0.25806451612903225</v>
      </c>
      <c r="AJ352" s="96">
        <v>0.5</v>
      </c>
      <c r="AK352" s="96">
        <v>0.18181818181818182</v>
      </c>
      <c r="AL352" s="96">
        <v>0.35</v>
      </c>
      <c r="AM352" s="96">
        <v>0.25</v>
      </c>
      <c r="AN352" s="96">
        <v>0.32500000000000001</v>
      </c>
      <c r="AO352" s="96">
        <v>0.15625</v>
      </c>
      <c r="AP352" s="96">
        <v>0.29729729729729731</v>
      </c>
      <c r="AQ352" s="96">
        <v>0.26923076923076922</v>
      </c>
      <c r="AR352" s="96">
        <v>0.32727272727272727</v>
      </c>
    </row>
    <row r="353" spans="1:44" x14ac:dyDescent="0.3">
      <c r="A353" s="177"/>
      <c r="B353" s="183"/>
      <c r="C353" s="16" t="s">
        <v>4</v>
      </c>
      <c r="D353" s="123">
        <v>7</v>
      </c>
      <c r="E353" s="58">
        <v>4</v>
      </c>
      <c r="F353" s="59">
        <v>3</v>
      </c>
      <c r="G353" s="60">
        <v>7</v>
      </c>
      <c r="H353" s="60"/>
      <c r="I353" s="61"/>
      <c r="J353" s="62">
        <v>3</v>
      </c>
      <c r="K353" s="63">
        <v>3</v>
      </c>
      <c r="L353" s="77">
        <v>1</v>
      </c>
      <c r="M353" s="60">
        <v>7</v>
      </c>
      <c r="N353" s="60"/>
      <c r="O353" s="61"/>
      <c r="P353" s="59"/>
      <c r="Q353" s="62">
        <v>2</v>
      </c>
      <c r="R353" s="62">
        <v>1</v>
      </c>
      <c r="S353" s="59">
        <v>2</v>
      </c>
      <c r="T353" s="59"/>
      <c r="U353" s="62">
        <v>2</v>
      </c>
      <c r="V353" s="64">
        <v>2</v>
      </c>
      <c r="W353" s="64">
        <v>1</v>
      </c>
      <c r="Y353" s="96">
        <v>3.5000000000000003E-2</v>
      </c>
      <c r="Z353" s="96">
        <v>0.13793103448275862</v>
      </c>
      <c r="AA353" s="96">
        <v>1.7543859649122806E-2</v>
      </c>
      <c r="AB353" s="96">
        <v>3.5353535353535352E-2</v>
      </c>
      <c r="AC353" s="96">
        <v>0</v>
      </c>
      <c r="AD353" s="24">
        <v>0</v>
      </c>
      <c r="AE353" s="96">
        <v>9.6774193548387094E-2</v>
      </c>
      <c r="AF353" s="96">
        <v>6.1224489795918366E-2</v>
      </c>
      <c r="AG353" s="96">
        <v>8.3333333333333332E-3</v>
      </c>
      <c r="AH353" s="96">
        <v>4.2424242424242427E-2</v>
      </c>
      <c r="AI353" s="96">
        <v>0</v>
      </c>
      <c r="AJ353" s="96">
        <v>0</v>
      </c>
      <c r="AK353" s="96">
        <v>0</v>
      </c>
      <c r="AL353" s="96">
        <v>0.05</v>
      </c>
      <c r="AM353" s="96">
        <v>2.5000000000000001E-2</v>
      </c>
      <c r="AN353" s="96">
        <v>0.05</v>
      </c>
      <c r="AO353" s="96">
        <v>0</v>
      </c>
      <c r="AP353" s="96">
        <v>5.4054054054054057E-2</v>
      </c>
      <c r="AQ353" s="96">
        <v>3.8461538461538464E-2</v>
      </c>
      <c r="AR353" s="96">
        <v>1.8181818181818181E-2</v>
      </c>
    </row>
    <row r="354" spans="1:44" s="68" customFormat="1" x14ac:dyDescent="0.3">
      <c r="A354" s="178"/>
      <c r="B354" s="184"/>
      <c r="C354" s="79" t="s">
        <v>214</v>
      </c>
      <c r="D354" s="71">
        <v>200</v>
      </c>
      <c r="E354" s="69">
        <v>29</v>
      </c>
      <c r="F354" s="70">
        <v>171</v>
      </c>
      <c r="G354" s="71">
        <v>198</v>
      </c>
      <c r="H354" s="71">
        <v>1</v>
      </c>
      <c r="I354" s="70">
        <v>1</v>
      </c>
      <c r="J354" s="71">
        <v>31</v>
      </c>
      <c r="K354" s="72">
        <v>49</v>
      </c>
      <c r="L354" s="78">
        <v>120</v>
      </c>
      <c r="M354" s="71">
        <v>165</v>
      </c>
      <c r="N354" s="71">
        <v>31</v>
      </c>
      <c r="O354" s="70">
        <v>4</v>
      </c>
      <c r="P354" s="70">
        <v>11</v>
      </c>
      <c r="Q354" s="71">
        <v>40</v>
      </c>
      <c r="R354" s="71">
        <v>40</v>
      </c>
      <c r="S354" s="70">
        <v>40</v>
      </c>
      <c r="T354" s="70">
        <v>32</v>
      </c>
      <c r="U354" s="71">
        <v>37</v>
      </c>
      <c r="V354" s="83">
        <v>52</v>
      </c>
      <c r="W354" s="83">
        <v>55</v>
      </c>
      <c r="Y354" s="130">
        <v>1</v>
      </c>
      <c r="Z354" s="130">
        <v>1</v>
      </c>
      <c r="AA354" s="130">
        <v>1</v>
      </c>
      <c r="AB354" s="130">
        <v>1</v>
      </c>
      <c r="AC354" s="130">
        <v>1</v>
      </c>
      <c r="AD354" s="130">
        <v>1</v>
      </c>
      <c r="AE354" s="130">
        <v>1</v>
      </c>
      <c r="AF354" s="130">
        <v>0.99999999999999989</v>
      </c>
      <c r="AG354" s="130">
        <v>1</v>
      </c>
      <c r="AH354" s="130">
        <v>1</v>
      </c>
      <c r="AI354" s="130">
        <v>1</v>
      </c>
      <c r="AJ354" s="130">
        <v>1</v>
      </c>
      <c r="AK354" s="130">
        <v>1</v>
      </c>
      <c r="AL354" s="130">
        <v>1</v>
      </c>
      <c r="AM354" s="130">
        <v>1</v>
      </c>
      <c r="AN354" s="130">
        <v>1</v>
      </c>
      <c r="AO354" s="130">
        <v>1</v>
      </c>
      <c r="AP354" s="130">
        <v>1</v>
      </c>
      <c r="AQ354" s="130">
        <v>0.99999999999999989</v>
      </c>
      <c r="AR354" s="130">
        <v>1</v>
      </c>
    </row>
  </sheetData>
  <mergeCells count="83">
    <mergeCell ref="C3:C4"/>
    <mergeCell ref="D3:D4"/>
    <mergeCell ref="B167:B170"/>
    <mergeCell ref="B163:B166"/>
    <mergeCell ref="B157:B162"/>
    <mergeCell ref="B153:B156"/>
    <mergeCell ref="B147:B152"/>
    <mergeCell ref="B142:B146"/>
    <mergeCell ref="B138:B141"/>
    <mergeCell ref="B110:B117"/>
    <mergeCell ref="A333:A354"/>
    <mergeCell ref="A73:A109"/>
    <mergeCell ref="B292:B295"/>
    <mergeCell ref="A2:B2"/>
    <mergeCell ref="A3:A4"/>
    <mergeCell ref="B3:B4"/>
    <mergeCell ref="B171:B174"/>
    <mergeCell ref="B13:B20"/>
    <mergeCell ref="A5:A72"/>
    <mergeCell ref="A304:A332"/>
    <mergeCell ref="B304:B310"/>
    <mergeCell ref="B311:B316"/>
    <mergeCell ref="B317:B320"/>
    <mergeCell ref="B321:B324"/>
    <mergeCell ref="B325:B328"/>
    <mergeCell ref="B329:B332"/>
    <mergeCell ref="A110:A146"/>
    <mergeCell ref="B5:B12"/>
    <mergeCell ref="B96:B99"/>
    <mergeCell ref="B88:B91"/>
    <mergeCell ref="B81:B87"/>
    <mergeCell ref="B73:B80"/>
    <mergeCell ref="B69:B72"/>
    <mergeCell ref="B65:B68"/>
    <mergeCell ref="B62:B64"/>
    <mergeCell ref="B59:B61"/>
    <mergeCell ref="B21:B29"/>
    <mergeCell ref="B30:B38"/>
    <mergeCell ref="B39:B47"/>
    <mergeCell ref="B134:B137"/>
    <mergeCell ref="B130:B133"/>
    <mergeCell ref="B126:B129"/>
    <mergeCell ref="D2:W2"/>
    <mergeCell ref="G3:I3"/>
    <mergeCell ref="J3:L3"/>
    <mergeCell ref="M3:O3"/>
    <mergeCell ref="P3:U3"/>
    <mergeCell ref="V3:W3"/>
    <mergeCell ref="E3:F3"/>
    <mergeCell ref="A201:A303"/>
    <mergeCell ref="B201:B205"/>
    <mergeCell ref="B206:B213"/>
    <mergeCell ref="B214:B221"/>
    <mergeCell ref="B222:B241"/>
    <mergeCell ref="B242:B261"/>
    <mergeCell ref="B262:B265"/>
    <mergeCell ref="B266:B269"/>
    <mergeCell ref="A147:A200"/>
    <mergeCell ref="B175:B183"/>
    <mergeCell ref="B184:B187"/>
    <mergeCell ref="B188:B196"/>
    <mergeCell ref="B197:B200"/>
    <mergeCell ref="AQ3:AR3"/>
    <mergeCell ref="B333:B337"/>
    <mergeCell ref="B338:B345"/>
    <mergeCell ref="B346:B350"/>
    <mergeCell ref="B351:B354"/>
    <mergeCell ref="B283:B286"/>
    <mergeCell ref="B270:B274"/>
    <mergeCell ref="B275:B278"/>
    <mergeCell ref="B279:B282"/>
    <mergeCell ref="B287:B291"/>
    <mergeCell ref="B297:B303"/>
    <mergeCell ref="B92:B95"/>
    <mergeCell ref="B118:B125"/>
    <mergeCell ref="B104:B109"/>
    <mergeCell ref="B100:B103"/>
    <mergeCell ref="B48:B58"/>
    <mergeCell ref="Z3:AA3"/>
    <mergeCell ref="AB3:AD3"/>
    <mergeCell ref="AE3:AG3"/>
    <mergeCell ref="AH3:AJ3"/>
    <mergeCell ref="AK3:AP3"/>
  </mergeCells>
  <pageMargins left="0.23622047244094491" right="0.23622047244094491" top="0.74803149606299213" bottom="0.74803149606299213" header="0.31496062992125984" footer="0.31496062992125984"/>
  <pageSetup paperSize="8"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02"/>
  <sheetViews>
    <sheetView topLeftCell="DF178" zoomScaleNormal="100" workbookViewId="0">
      <selection activeCell="DK189" sqref="DK189"/>
    </sheetView>
  </sheetViews>
  <sheetFormatPr defaultColWidth="30.7265625" defaultRowHeight="25" customHeight="1" x14ac:dyDescent="0.25"/>
  <cols>
    <col min="1" max="1" width="6.453125" style="161" customWidth="1"/>
    <col min="2" max="28" width="30.7265625" style="161"/>
    <col min="29" max="29" width="30.7265625" style="164"/>
    <col min="30" max="42" width="30.7265625" style="161"/>
    <col min="43" max="43" width="37.7265625" style="161" customWidth="1"/>
    <col min="44" max="112" width="30.7265625" style="161"/>
    <col min="113" max="113" width="76" style="161" customWidth="1"/>
    <col min="114" max="16384" width="30.7265625" style="161"/>
  </cols>
  <sheetData>
    <row r="1" spans="1:113" ht="114" customHeight="1" x14ac:dyDescent="0.25">
      <c r="A1" s="165"/>
      <c r="B1" s="165"/>
    </row>
    <row r="2" spans="1:113" s="153" customFormat="1" ht="75" x14ac:dyDescent="0.25">
      <c r="A2" s="153" t="s">
        <v>228</v>
      </c>
      <c r="B2" s="153" t="s">
        <v>9</v>
      </c>
      <c r="C2" s="153" t="s">
        <v>229</v>
      </c>
      <c r="D2" s="153" t="s">
        <v>230</v>
      </c>
      <c r="E2" s="153" t="s">
        <v>231</v>
      </c>
      <c r="F2" s="153" t="s">
        <v>514</v>
      </c>
      <c r="G2" s="153" t="s">
        <v>232</v>
      </c>
      <c r="H2" s="153" t="s">
        <v>12</v>
      </c>
      <c r="I2" s="153" t="s">
        <v>226</v>
      </c>
      <c r="J2" s="153" t="s">
        <v>233</v>
      </c>
      <c r="K2" s="153" t="s">
        <v>227</v>
      </c>
      <c r="L2" s="153" t="s">
        <v>234</v>
      </c>
      <c r="M2" s="153" t="s">
        <v>235</v>
      </c>
      <c r="N2" s="153" t="s">
        <v>14</v>
      </c>
      <c r="O2" s="153" t="s">
        <v>236</v>
      </c>
      <c r="P2" s="153" t="s">
        <v>237</v>
      </c>
      <c r="Q2" s="153" t="s">
        <v>238</v>
      </c>
      <c r="R2" s="153" t="s">
        <v>239</v>
      </c>
      <c r="S2" s="153" t="s">
        <v>509</v>
      </c>
      <c r="T2" s="153" t="s">
        <v>240</v>
      </c>
      <c r="U2" s="153" t="s">
        <v>241</v>
      </c>
      <c r="V2" s="153" t="s">
        <v>242</v>
      </c>
      <c r="W2" s="153" t="s">
        <v>510</v>
      </c>
      <c r="X2" s="153" t="s">
        <v>243</v>
      </c>
      <c r="Y2" s="153" t="s">
        <v>511</v>
      </c>
      <c r="Z2" s="153" t="s">
        <v>512</v>
      </c>
      <c r="AA2" s="153" t="s">
        <v>513</v>
      </c>
      <c r="AB2" s="153" t="s">
        <v>1100</v>
      </c>
      <c r="AC2" s="154" t="s">
        <v>1101</v>
      </c>
      <c r="AD2" s="153" t="s">
        <v>1102</v>
      </c>
      <c r="AE2" s="153" t="s">
        <v>1103</v>
      </c>
      <c r="AF2" s="153" t="s">
        <v>1104</v>
      </c>
      <c r="AG2" s="153" t="s">
        <v>1105</v>
      </c>
      <c r="AH2" s="153" t="s">
        <v>1106</v>
      </c>
      <c r="AI2" s="153" t="s">
        <v>1107</v>
      </c>
      <c r="AJ2" s="153" t="s">
        <v>1108</v>
      </c>
      <c r="AK2" s="153" t="s">
        <v>1109</v>
      </c>
      <c r="AL2" s="153" t="s">
        <v>1110</v>
      </c>
      <c r="AM2" s="153" t="s">
        <v>1111</v>
      </c>
      <c r="AN2" s="153" t="s">
        <v>1112</v>
      </c>
      <c r="AO2" s="153" t="s">
        <v>1113</v>
      </c>
      <c r="AP2" s="153" t="s">
        <v>1114</v>
      </c>
      <c r="AQ2" s="152" t="s">
        <v>1115</v>
      </c>
      <c r="AR2" s="155" t="s">
        <v>1116</v>
      </c>
      <c r="AS2" s="155" t="s">
        <v>72</v>
      </c>
      <c r="AT2" s="155" t="s">
        <v>75</v>
      </c>
      <c r="AU2" s="155" t="s">
        <v>100</v>
      </c>
      <c r="AV2" s="155" t="s">
        <v>101</v>
      </c>
      <c r="AW2" s="155" t="s">
        <v>89</v>
      </c>
      <c r="AX2" s="155" t="s">
        <v>1117</v>
      </c>
      <c r="AY2" s="155" t="s">
        <v>95</v>
      </c>
      <c r="AZ2" s="155" t="s">
        <v>1118</v>
      </c>
      <c r="BA2" s="155" t="s">
        <v>96</v>
      </c>
      <c r="BB2" s="155" t="s">
        <v>97</v>
      </c>
      <c r="BC2" s="155" t="s">
        <v>98</v>
      </c>
      <c r="BD2" s="155" t="s">
        <v>99</v>
      </c>
      <c r="BE2" s="155" t="s">
        <v>103</v>
      </c>
      <c r="BF2" s="155" t="s">
        <v>1119</v>
      </c>
      <c r="BG2" s="155" t="s">
        <v>108</v>
      </c>
      <c r="BH2" s="155" t="s">
        <v>1120</v>
      </c>
      <c r="BI2" s="155" t="s">
        <v>114</v>
      </c>
      <c r="BJ2" s="155" t="s">
        <v>1121</v>
      </c>
      <c r="BK2" s="155" t="s">
        <v>116</v>
      </c>
      <c r="BL2" s="155" t="s">
        <v>117</v>
      </c>
      <c r="BM2" s="155" t="s">
        <v>562</v>
      </c>
      <c r="BN2" s="155" t="s">
        <v>118</v>
      </c>
      <c r="BO2" s="155" t="s">
        <v>119</v>
      </c>
      <c r="BP2" s="155" t="s">
        <v>1122</v>
      </c>
      <c r="BQ2" s="155" t="s">
        <v>121</v>
      </c>
      <c r="BR2" s="155" t="s">
        <v>125</v>
      </c>
      <c r="BS2" s="155" t="s">
        <v>126</v>
      </c>
      <c r="BT2" s="155" t="s">
        <v>127</v>
      </c>
      <c r="BU2" s="155" t="s">
        <v>128</v>
      </c>
      <c r="BV2" s="155" t="s">
        <v>129</v>
      </c>
      <c r="BW2" s="155" t="s">
        <v>130</v>
      </c>
      <c r="BX2" s="155" t="s">
        <v>136</v>
      </c>
      <c r="BY2" s="155" t="s">
        <v>137</v>
      </c>
      <c r="BZ2" s="155" t="s">
        <v>1123</v>
      </c>
      <c r="CA2" s="155" t="s">
        <v>144</v>
      </c>
      <c r="CB2" s="155" t="s">
        <v>146</v>
      </c>
      <c r="CC2" s="155" t="s">
        <v>147</v>
      </c>
      <c r="CD2" s="155" t="s">
        <v>1124</v>
      </c>
      <c r="CE2" s="155" t="s">
        <v>153</v>
      </c>
      <c r="CF2" s="155" t="s">
        <v>1125</v>
      </c>
      <c r="CG2" s="155" t="s">
        <v>158</v>
      </c>
      <c r="CH2" s="155" t="s">
        <v>1126</v>
      </c>
      <c r="CI2" s="155" t="s">
        <v>1127</v>
      </c>
      <c r="CJ2" s="155" t="s">
        <v>1128</v>
      </c>
      <c r="CK2" s="155" t="s">
        <v>171</v>
      </c>
      <c r="CL2" s="155" t="s">
        <v>219</v>
      </c>
      <c r="CM2" s="155" t="s">
        <v>172</v>
      </c>
      <c r="CN2" s="155" t="s">
        <v>176</v>
      </c>
      <c r="CO2" s="155" t="s">
        <v>177</v>
      </c>
      <c r="CP2" s="155" t="s">
        <v>220</v>
      </c>
      <c r="CQ2" s="155" t="s">
        <v>221</v>
      </c>
      <c r="CR2" s="155" t="s">
        <v>180</v>
      </c>
      <c r="CS2" s="155" t="s">
        <v>184</v>
      </c>
      <c r="CT2" s="155" t="s">
        <v>1129</v>
      </c>
      <c r="CU2" s="155" t="s">
        <v>190</v>
      </c>
      <c r="CV2" s="155" t="s">
        <v>1130</v>
      </c>
      <c r="CW2" s="155" t="s">
        <v>195</v>
      </c>
      <c r="CX2" s="155" t="s">
        <v>1131</v>
      </c>
      <c r="CY2" s="155" t="s">
        <v>198</v>
      </c>
      <c r="CZ2" s="155" t="s">
        <v>199</v>
      </c>
      <c r="DA2" s="155" t="s">
        <v>200</v>
      </c>
      <c r="DB2" s="155" t="s">
        <v>201</v>
      </c>
      <c r="DC2" s="155" t="s">
        <v>203</v>
      </c>
      <c r="DD2" s="156" t="s">
        <v>1132</v>
      </c>
      <c r="DE2" s="155" t="s">
        <v>207</v>
      </c>
      <c r="DF2" s="157" t="s">
        <v>209</v>
      </c>
      <c r="DG2" s="157" t="s">
        <v>1172</v>
      </c>
      <c r="DH2" s="157" t="s">
        <v>563</v>
      </c>
      <c r="DI2" s="155" t="s">
        <v>244</v>
      </c>
    </row>
    <row r="3" spans="1:113" ht="293.5" x14ac:dyDescent="0.25">
      <c r="A3" s="158">
        <v>1</v>
      </c>
      <c r="B3" s="159" t="s">
        <v>245</v>
      </c>
      <c r="C3" s="159" t="s">
        <v>9</v>
      </c>
      <c r="D3" s="159" t="s">
        <v>246</v>
      </c>
      <c r="E3" s="159" t="s">
        <v>247</v>
      </c>
      <c r="F3" s="159" t="s">
        <v>16</v>
      </c>
      <c r="G3" s="159" t="s">
        <v>249</v>
      </c>
      <c r="H3" s="159" t="s">
        <v>76</v>
      </c>
      <c r="I3" s="159" t="s">
        <v>76</v>
      </c>
      <c r="J3" s="159" t="s">
        <v>77</v>
      </c>
      <c r="K3" s="159" t="s">
        <v>77</v>
      </c>
      <c r="L3" s="159" t="s">
        <v>77</v>
      </c>
      <c r="M3" s="159" t="s">
        <v>77</v>
      </c>
      <c r="N3" s="159" t="s">
        <v>77</v>
      </c>
      <c r="O3" s="159" t="s">
        <v>77</v>
      </c>
      <c r="P3" s="159" t="s">
        <v>77</v>
      </c>
      <c r="Q3" s="159" t="s">
        <v>77</v>
      </c>
      <c r="R3" s="159" t="s">
        <v>77</v>
      </c>
      <c r="S3" s="159" t="s">
        <v>251</v>
      </c>
      <c r="T3" s="159" t="s">
        <v>252</v>
      </c>
      <c r="U3" s="159" t="s">
        <v>9</v>
      </c>
      <c r="V3" s="159" t="s">
        <v>253</v>
      </c>
      <c r="W3" s="159" t="s">
        <v>254</v>
      </c>
      <c r="X3" s="159" t="s">
        <v>255</v>
      </c>
      <c r="Y3" s="159" t="s">
        <v>256</v>
      </c>
      <c r="Z3" s="159" t="s">
        <v>257</v>
      </c>
      <c r="AA3" s="159" t="s">
        <v>258</v>
      </c>
      <c r="AB3" s="160">
        <v>33238</v>
      </c>
      <c r="AC3" s="160"/>
      <c r="AD3" s="160">
        <v>42660</v>
      </c>
      <c r="AE3" s="160"/>
      <c r="AF3" s="160">
        <v>43468</v>
      </c>
      <c r="AG3" s="160">
        <v>43468</v>
      </c>
      <c r="AH3" s="160">
        <v>43469</v>
      </c>
      <c r="AI3" s="160">
        <v>43500</v>
      </c>
      <c r="AJ3" s="160">
        <v>43500</v>
      </c>
      <c r="AK3" s="160">
        <v>43500</v>
      </c>
      <c r="AL3" s="159" t="s">
        <v>259</v>
      </c>
      <c r="AM3" s="159" t="s">
        <v>259</v>
      </c>
      <c r="AN3" s="159"/>
      <c r="AO3" s="159"/>
      <c r="AP3" s="159">
        <v>22</v>
      </c>
      <c r="AQ3" s="159" t="s">
        <v>64</v>
      </c>
      <c r="AR3" s="155"/>
      <c r="AS3" s="159" t="s">
        <v>73</v>
      </c>
      <c r="AT3" s="159" t="s">
        <v>77</v>
      </c>
      <c r="AU3" s="159" t="s">
        <v>76</v>
      </c>
      <c r="AV3" s="159" t="s">
        <v>77</v>
      </c>
      <c r="AW3" s="159" t="s">
        <v>102</v>
      </c>
      <c r="AX3" s="155" t="s">
        <v>260</v>
      </c>
      <c r="AY3" s="159" t="s">
        <v>5</v>
      </c>
      <c r="AZ3" s="155"/>
      <c r="BA3" s="159" t="s">
        <v>76</v>
      </c>
      <c r="BB3" s="159" t="s">
        <v>5</v>
      </c>
      <c r="BC3" s="159" t="s">
        <v>5</v>
      </c>
      <c r="BD3" s="159" t="s">
        <v>5</v>
      </c>
      <c r="BE3" s="159" t="s">
        <v>5</v>
      </c>
      <c r="BF3" s="155" t="s">
        <v>5</v>
      </c>
      <c r="BG3" s="159" t="s">
        <v>216</v>
      </c>
      <c r="BH3" s="155" t="s">
        <v>5</v>
      </c>
      <c r="BI3" s="159" t="s">
        <v>5</v>
      </c>
      <c r="BJ3" s="155" t="s">
        <v>5</v>
      </c>
      <c r="BK3" s="159" t="s">
        <v>5</v>
      </c>
      <c r="BL3" s="159" t="s">
        <v>5</v>
      </c>
      <c r="BM3" s="159" t="s">
        <v>5</v>
      </c>
      <c r="BN3" s="159" t="s">
        <v>5</v>
      </c>
      <c r="BO3" s="159" t="s">
        <v>5</v>
      </c>
      <c r="BP3" s="155" t="s">
        <v>5</v>
      </c>
      <c r="BQ3" s="159" t="s">
        <v>124</v>
      </c>
      <c r="BR3" s="159" t="s">
        <v>5</v>
      </c>
      <c r="BS3" s="159" t="s">
        <v>5</v>
      </c>
      <c r="BT3" s="159" t="s">
        <v>5</v>
      </c>
      <c r="BU3" s="159" t="s">
        <v>5</v>
      </c>
      <c r="BV3" s="159" t="s">
        <v>77</v>
      </c>
      <c r="BW3" s="159" t="s">
        <v>131</v>
      </c>
      <c r="BX3" s="159" t="s">
        <v>76</v>
      </c>
      <c r="BY3" s="159" t="s">
        <v>261</v>
      </c>
      <c r="BZ3" s="156" t="s">
        <v>1133</v>
      </c>
      <c r="CA3" s="159" t="s">
        <v>77</v>
      </c>
      <c r="CB3" s="159" t="s">
        <v>2</v>
      </c>
      <c r="CC3" s="159" t="s">
        <v>5</v>
      </c>
      <c r="CD3" s="155"/>
      <c r="CE3" s="159" t="s">
        <v>6</v>
      </c>
      <c r="CF3" s="155"/>
      <c r="CG3" s="159" t="s">
        <v>43</v>
      </c>
      <c r="CH3" s="155" t="s">
        <v>536</v>
      </c>
      <c r="CI3" s="159" t="s">
        <v>43</v>
      </c>
      <c r="CJ3" s="155" t="s">
        <v>262</v>
      </c>
      <c r="CK3" s="159" t="s">
        <v>77</v>
      </c>
      <c r="CL3" s="159" t="s">
        <v>76</v>
      </c>
      <c r="CM3" s="159" t="s">
        <v>5</v>
      </c>
      <c r="CN3" s="159" t="s">
        <v>76</v>
      </c>
      <c r="CO3" s="159" t="s">
        <v>77</v>
      </c>
      <c r="CP3" s="159" t="s">
        <v>76</v>
      </c>
      <c r="CQ3" s="159" t="s">
        <v>5</v>
      </c>
      <c r="CR3" s="159" t="s">
        <v>5</v>
      </c>
      <c r="CS3" s="159" t="s">
        <v>5</v>
      </c>
      <c r="CT3" s="155"/>
      <c r="CU3" s="159" t="s">
        <v>191</v>
      </c>
      <c r="CV3" s="155"/>
      <c r="CW3" s="159" t="s">
        <v>5</v>
      </c>
      <c r="CX3" s="155"/>
      <c r="CY3" s="159" t="s">
        <v>77</v>
      </c>
      <c r="CZ3" s="159" t="s">
        <v>5</v>
      </c>
      <c r="DA3" s="159" t="s">
        <v>5</v>
      </c>
      <c r="DB3" s="159" t="s">
        <v>5</v>
      </c>
      <c r="DC3" s="159" t="s">
        <v>205</v>
      </c>
      <c r="DD3" s="155" t="s">
        <v>263</v>
      </c>
      <c r="DE3" s="159" t="s">
        <v>132</v>
      </c>
      <c r="DF3" s="159" t="s">
        <v>210</v>
      </c>
      <c r="DG3" s="159" t="s">
        <v>2</v>
      </c>
      <c r="DH3" s="159" t="s">
        <v>5</v>
      </c>
      <c r="DI3" s="156" t="s">
        <v>1229</v>
      </c>
    </row>
    <row r="4" spans="1:113" ht="112.5" x14ac:dyDescent="0.25">
      <c r="A4" s="158">
        <v>2</v>
      </c>
      <c r="B4" s="159" t="s">
        <v>245</v>
      </c>
      <c r="C4" s="159" t="s">
        <v>9</v>
      </c>
      <c r="D4" s="159" t="s">
        <v>246</v>
      </c>
      <c r="E4" s="159" t="s">
        <v>247</v>
      </c>
      <c r="F4" s="159" t="s">
        <v>16</v>
      </c>
      <c r="G4" s="159" t="s">
        <v>249</v>
      </c>
      <c r="H4" s="159" t="s">
        <v>76</v>
      </c>
      <c r="I4" s="159" t="s">
        <v>77</v>
      </c>
      <c r="J4" s="159" t="s">
        <v>77</v>
      </c>
      <c r="K4" s="159" t="s">
        <v>77</v>
      </c>
      <c r="L4" s="159" t="s">
        <v>77</v>
      </c>
      <c r="M4" s="159" t="s">
        <v>77</v>
      </c>
      <c r="N4" s="159" t="s">
        <v>77</v>
      </c>
      <c r="O4" s="159" t="s">
        <v>77</v>
      </c>
      <c r="P4" s="159" t="s">
        <v>77</v>
      </c>
      <c r="Q4" s="159" t="s">
        <v>77</v>
      </c>
      <c r="R4" s="159" t="s">
        <v>77</v>
      </c>
      <c r="S4" s="159" t="s">
        <v>251</v>
      </c>
      <c r="T4" s="159" t="s">
        <v>5</v>
      </c>
      <c r="U4" s="159" t="s">
        <v>9</v>
      </c>
      <c r="V4" s="159" t="s">
        <v>264</v>
      </c>
      <c r="W4" s="159" t="s">
        <v>254</v>
      </c>
      <c r="X4" s="159" t="s">
        <v>5</v>
      </c>
      <c r="Y4" s="159" t="s">
        <v>256</v>
      </c>
      <c r="Z4" s="159" t="s">
        <v>265</v>
      </c>
      <c r="AA4" s="159" t="s">
        <v>266</v>
      </c>
      <c r="AB4" s="160">
        <v>43100</v>
      </c>
      <c r="AC4" s="160">
        <v>43221</v>
      </c>
      <c r="AD4" s="162"/>
      <c r="AE4" s="160">
        <v>43480</v>
      </c>
      <c r="AF4" s="160">
        <v>43480</v>
      </c>
      <c r="AG4" s="160">
        <v>43480</v>
      </c>
      <c r="AH4" s="160">
        <v>43482</v>
      </c>
      <c r="AI4" s="160"/>
      <c r="AJ4" s="160">
        <v>43486</v>
      </c>
      <c r="AK4" s="160">
        <v>43486</v>
      </c>
      <c r="AL4" s="159" t="s">
        <v>259</v>
      </c>
      <c r="AM4" s="159" t="s">
        <v>259</v>
      </c>
      <c r="AN4" s="159"/>
      <c r="AO4" s="159">
        <v>259</v>
      </c>
      <c r="AP4" s="159">
        <v>4</v>
      </c>
      <c r="AQ4" s="159" t="s">
        <v>64</v>
      </c>
      <c r="AR4" s="155"/>
      <c r="AS4" s="159" t="s">
        <v>73</v>
      </c>
      <c r="AT4" s="159" t="s">
        <v>76</v>
      </c>
      <c r="AU4" s="159" t="s">
        <v>5</v>
      </c>
      <c r="AV4" s="159" t="s">
        <v>5</v>
      </c>
      <c r="AW4" s="159" t="s">
        <v>91</v>
      </c>
      <c r="AX4" s="155"/>
      <c r="AY4" s="159" t="s">
        <v>5</v>
      </c>
      <c r="AZ4" s="155"/>
      <c r="BA4" s="159" t="s">
        <v>76</v>
      </c>
      <c r="BB4" s="159" t="s">
        <v>5</v>
      </c>
      <c r="BC4" s="159" t="s">
        <v>5</v>
      </c>
      <c r="BD4" s="159" t="s">
        <v>5</v>
      </c>
      <c r="BE4" s="159" t="s">
        <v>5</v>
      </c>
      <c r="BF4" s="155"/>
      <c r="BG4" s="159" t="s">
        <v>5</v>
      </c>
      <c r="BH4" s="155"/>
      <c r="BI4" s="159" t="s">
        <v>5</v>
      </c>
      <c r="BJ4" s="155"/>
      <c r="BK4" s="159" t="s">
        <v>5</v>
      </c>
      <c r="BL4" s="159" t="s">
        <v>5</v>
      </c>
      <c r="BM4" s="159" t="s">
        <v>5</v>
      </c>
      <c r="BN4" s="159" t="s">
        <v>5</v>
      </c>
      <c r="BO4" s="159" t="s">
        <v>5</v>
      </c>
      <c r="BP4" s="155"/>
      <c r="BQ4" s="159" t="s">
        <v>5</v>
      </c>
      <c r="BR4" s="159" t="s">
        <v>5</v>
      </c>
      <c r="BS4" s="159" t="s">
        <v>5</v>
      </c>
      <c r="BT4" s="159" t="s">
        <v>5</v>
      </c>
      <c r="BU4" s="159" t="s">
        <v>5</v>
      </c>
      <c r="BV4" s="159" t="s">
        <v>77</v>
      </c>
      <c r="BW4" s="159" t="s">
        <v>131</v>
      </c>
      <c r="BX4" s="159" t="s">
        <v>76</v>
      </c>
      <c r="BY4" s="159" t="s">
        <v>261</v>
      </c>
      <c r="BZ4" s="155" t="s">
        <v>1134</v>
      </c>
      <c r="CA4" s="159" t="s">
        <v>77</v>
      </c>
      <c r="CB4" s="159" t="s">
        <v>5</v>
      </c>
      <c r="CC4" s="159" t="s">
        <v>5</v>
      </c>
      <c r="CD4" s="155"/>
      <c r="CE4" s="159" t="s">
        <v>5</v>
      </c>
      <c r="CF4" s="155"/>
      <c r="CG4" s="159" t="s">
        <v>5</v>
      </c>
      <c r="CH4" s="155"/>
      <c r="CI4" s="159" t="s">
        <v>5</v>
      </c>
      <c r="CJ4" s="155"/>
      <c r="CK4" s="159" t="s">
        <v>5</v>
      </c>
      <c r="CL4" s="159" t="s">
        <v>5</v>
      </c>
      <c r="CM4" s="159" t="s">
        <v>5</v>
      </c>
      <c r="CN4" s="159" t="s">
        <v>5</v>
      </c>
      <c r="CO4" s="159" t="s">
        <v>5</v>
      </c>
      <c r="CP4" s="159" t="s">
        <v>5</v>
      </c>
      <c r="CQ4" s="159" t="s">
        <v>5</v>
      </c>
      <c r="CR4" s="159" t="s">
        <v>5</v>
      </c>
      <c r="CS4" s="159" t="s">
        <v>5</v>
      </c>
      <c r="CT4" s="155"/>
      <c r="CU4" s="159" t="s">
        <v>191</v>
      </c>
      <c r="CV4" s="155"/>
      <c r="CW4" s="159" t="s">
        <v>5</v>
      </c>
      <c r="CX4" s="155"/>
      <c r="CY4" s="159" t="s">
        <v>5</v>
      </c>
      <c r="CZ4" s="159" t="s">
        <v>5</v>
      </c>
      <c r="DA4" s="159" t="s">
        <v>5</v>
      </c>
      <c r="DB4" s="159" t="s">
        <v>5</v>
      </c>
      <c r="DC4" s="159" t="s">
        <v>204</v>
      </c>
      <c r="DD4" s="155"/>
      <c r="DE4" s="159" t="s">
        <v>131</v>
      </c>
      <c r="DF4" s="159" t="s">
        <v>212</v>
      </c>
      <c r="DG4" s="159" t="s">
        <v>2</v>
      </c>
      <c r="DH4" s="159" t="s">
        <v>5</v>
      </c>
      <c r="DI4" s="156" t="s">
        <v>1230</v>
      </c>
    </row>
    <row r="5" spans="1:113" ht="37.5" x14ac:dyDescent="0.25">
      <c r="A5" s="158">
        <v>3</v>
      </c>
      <c r="B5" s="159" t="s">
        <v>245</v>
      </c>
      <c r="C5" s="159" t="s">
        <v>9</v>
      </c>
      <c r="D5" s="159" t="s">
        <v>246</v>
      </c>
      <c r="E5" s="159" t="s">
        <v>247</v>
      </c>
      <c r="F5" s="159" t="s">
        <v>16</v>
      </c>
      <c r="G5" s="159" t="s">
        <v>249</v>
      </c>
      <c r="H5" s="159" t="s">
        <v>76</v>
      </c>
      <c r="I5" s="159" t="s">
        <v>77</v>
      </c>
      <c r="J5" s="159" t="s">
        <v>77</v>
      </c>
      <c r="K5" s="159" t="s">
        <v>77</v>
      </c>
      <c r="L5" s="159" t="s">
        <v>77</v>
      </c>
      <c r="M5" s="159" t="s">
        <v>77</v>
      </c>
      <c r="N5" s="159" t="s">
        <v>77</v>
      </c>
      <c r="O5" s="159" t="s">
        <v>77</v>
      </c>
      <c r="P5" s="159" t="s">
        <v>77</v>
      </c>
      <c r="Q5" s="159" t="s">
        <v>77</v>
      </c>
      <c r="R5" s="159" t="s">
        <v>77</v>
      </c>
      <c r="S5" s="159" t="s">
        <v>251</v>
      </c>
      <c r="T5" s="159" t="s">
        <v>252</v>
      </c>
      <c r="U5" s="159" t="s">
        <v>9</v>
      </c>
      <c r="V5" s="159" t="s">
        <v>264</v>
      </c>
      <c r="W5" s="159" t="s">
        <v>254</v>
      </c>
      <c r="X5" s="159" t="s">
        <v>255</v>
      </c>
      <c r="Y5" s="159" t="s">
        <v>256</v>
      </c>
      <c r="Z5" s="159" t="s">
        <v>254</v>
      </c>
      <c r="AA5" s="159" t="s">
        <v>5</v>
      </c>
      <c r="AB5" s="160">
        <v>43346</v>
      </c>
      <c r="AC5" s="160">
        <v>43348</v>
      </c>
      <c r="AD5" s="160">
        <v>43380</v>
      </c>
      <c r="AE5" s="160">
        <v>43486</v>
      </c>
      <c r="AF5" s="160">
        <v>43486</v>
      </c>
      <c r="AG5" s="160">
        <v>43486</v>
      </c>
      <c r="AH5" s="160">
        <v>43489</v>
      </c>
      <c r="AI5" s="160"/>
      <c r="AJ5" s="160">
        <v>43494</v>
      </c>
      <c r="AK5" s="160">
        <v>43494</v>
      </c>
      <c r="AL5" s="159" t="s">
        <v>259</v>
      </c>
      <c r="AM5" s="159" t="s">
        <v>248</v>
      </c>
      <c r="AN5" s="159">
        <v>32</v>
      </c>
      <c r="AO5" s="159">
        <v>138</v>
      </c>
      <c r="AP5" s="159">
        <v>6</v>
      </c>
      <c r="AQ5" s="159" t="s">
        <v>71</v>
      </c>
      <c r="AR5" s="155"/>
      <c r="AS5" s="159" t="s">
        <v>73</v>
      </c>
      <c r="AT5" s="159" t="s">
        <v>76</v>
      </c>
      <c r="AU5" s="159" t="s">
        <v>76</v>
      </c>
      <c r="AV5" s="159" t="s">
        <v>77</v>
      </c>
      <c r="AW5" s="159" t="s">
        <v>91</v>
      </c>
      <c r="AX5" s="155"/>
      <c r="AY5" s="159" t="s">
        <v>5</v>
      </c>
      <c r="AZ5" s="155"/>
      <c r="BA5" s="159" t="s">
        <v>76</v>
      </c>
      <c r="BB5" s="159" t="s">
        <v>5</v>
      </c>
      <c r="BC5" s="159" t="s">
        <v>5</v>
      </c>
      <c r="BD5" s="159" t="s">
        <v>5</v>
      </c>
      <c r="BE5" s="159" t="s">
        <v>5</v>
      </c>
      <c r="BF5" s="155"/>
      <c r="BG5" s="159" t="s">
        <v>5</v>
      </c>
      <c r="BH5" s="155"/>
      <c r="BI5" s="159" t="s">
        <v>5</v>
      </c>
      <c r="BJ5" s="155"/>
      <c r="BK5" s="159" t="s">
        <v>5</v>
      </c>
      <c r="BL5" s="159" t="s">
        <v>5</v>
      </c>
      <c r="BM5" s="159" t="s">
        <v>5</v>
      </c>
      <c r="BN5" s="159" t="s">
        <v>5</v>
      </c>
      <c r="BO5" s="159" t="s">
        <v>5</v>
      </c>
      <c r="BP5" s="155"/>
      <c r="BQ5" s="159" t="s">
        <v>5</v>
      </c>
      <c r="BR5" s="159" t="s">
        <v>5</v>
      </c>
      <c r="BS5" s="159" t="s">
        <v>5</v>
      </c>
      <c r="BT5" s="159" t="s">
        <v>5</v>
      </c>
      <c r="BU5" s="159" t="s">
        <v>5</v>
      </c>
      <c r="BV5" s="159" t="s">
        <v>77</v>
      </c>
      <c r="BW5" s="159" t="s">
        <v>55</v>
      </c>
      <c r="BX5" s="159" t="s">
        <v>76</v>
      </c>
      <c r="BY5" s="159" t="s">
        <v>261</v>
      </c>
      <c r="BZ5" s="155" t="s">
        <v>521</v>
      </c>
      <c r="CA5" s="159" t="s">
        <v>76</v>
      </c>
      <c r="CB5" s="159" t="s">
        <v>3</v>
      </c>
      <c r="CC5" s="159" t="s">
        <v>5</v>
      </c>
      <c r="CD5" s="155"/>
      <c r="CE5" s="159" t="s">
        <v>6</v>
      </c>
      <c r="CF5" s="155"/>
      <c r="CG5" s="159" t="s">
        <v>161</v>
      </c>
      <c r="CH5" s="155"/>
      <c r="CI5" s="159" t="s">
        <v>5</v>
      </c>
      <c r="CJ5" s="155"/>
      <c r="CK5" s="159" t="s">
        <v>77</v>
      </c>
      <c r="CL5" s="159" t="s">
        <v>76</v>
      </c>
      <c r="CM5" s="159" t="s">
        <v>5</v>
      </c>
      <c r="CN5" s="159" t="s">
        <v>5</v>
      </c>
      <c r="CO5" s="159" t="s">
        <v>5</v>
      </c>
      <c r="CP5" s="159" t="s">
        <v>5</v>
      </c>
      <c r="CQ5" s="159" t="s">
        <v>5</v>
      </c>
      <c r="CR5" s="159" t="s">
        <v>181</v>
      </c>
      <c r="CS5" s="159" t="s">
        <v>187</v>
      </c>
      <c r="CT5" s="155"/>
      <c r="CU5" s="159" t="s">
        <v>191</v>
      </c>
      <c r="CV5" s="155"/>
      <c r="CW5" s="159" t="s">
        <v>5</v>
      </c>
      <c r="CX5" s="155"/>
      <c r="CY5" s="159" t="s">
        <v>5</v>
      </c>
      <c r="CZ5" s="159" t="s">
        <v>5</v>
      </c>
      <c r="DA5" s="159" t="s">
        <v>5</v>
      </c>
      <c r="DB5" s="159" t="s">
        <v>5</v>
      </c>
      <c r="DC5" s="159" t="s">
        <v>204</v>
      </c>
      <c r="DD5" s="155"/>
      <c r="DE5" s="159" t="s">
        <v>131</v>
      </c>
      <c r="DF5" s="159" t="s">
        <v>210</v>
      </c>
      <c r="DG5" s="159" t="s">
        <v>2</v>
      </c>
      <c r="DH5" s="159" t="s">
        <v>5</v>
      </c>
      <c r="DI5" s="156" t="s">
        <v>1231</v>
      </c>
    </row>
    <row r="6" spans="1:113" ht="200" x14ac:dyDescent="0.25">
      <c r="A6" s="158">
        <v>4</v>
      </c>
      <c r="B6" s="159" t="s">
        <v>245</v>
      </c>
      <c r="C6" s="159" t="s">
        <v>9</v>
      </c>
      <c r="D6" s="159" t="s">
        <v>246</v>
      </c>
      <c r="E6" s="159" t="s">
        <v>247</v>
      </c>
      <c r="F6" s="159" t="s">
        <v>16</v>
      </c>
      <c r="G6" s="159" t="s">
        <v>249</v>
      </c>
      <c r="H6" s="159" t="s">
        <v>76</v>
      </c>
      <c r="I6" s="159" t="s">
        <v>77</v>
      </c>
      <c r="J6" s="159" t="s">
        <v>77</v>
      </c>
      <c r="K6" s="159" t="s">
        <v>77</v>
      </c>
      <c r="L6" s="159" t="s">
        <v>77</v>
      </c>
      <c r="M6" s="159" t="s">
        <v>77</v>
      </c>
      <c r="N6" s="159" t="s">
        <v>77</v>
      </c>
      <c r="O6" s="159" t="s">
        <v>77</v>
      </c>
      <c r="P6" s="159" t="s">
        <v>77</v>
      </c>
      <c r="Q6" s="159" t="s">
        <v>77</v>
      </c>
      <c r="R6" s="159" t="s">
        <v>77</v>
      </c>
      <c r="S6" s="159" t="s">
        <v>251</v>
      </c>
      <c r="T6" s="159" t="s">
        <v>252</v>
      </c>
      <c r="U6" s="159" t="s">
        <v>9</v>
      </c>
      <c r="V6" s="159" t="s">
        <v>264</v>
      </c>
      <c r="W6" s="159" t="s">
        <v>257</v>
      </c>
      <c r="X6" s="159" t="s">
        <v>5</v>
      </c>
      <c r="Y6" s="159" t="s">
        <v>267</v>
      </c>
      <c r="Z6" s="159" t="s">
        <v>257</v>
      </c>
      <c r="AA6" s="159" t="s">
        <v>257</v>
      </c>
      <c r="AB6" s="160">
        <v>43428</v>
      </c>
      <c r="AC6" s="160">
        <v>43429</v>
      </c>
      <c r="AD6" s="160">
        <v>43429</v>
      </c>
      <c r="AE6" s="160">
        <v>43507</v>
      </c>
      <c r="AF6" s="160">
        <v>43507</v>
      </c>
      <c r="AG6" s="160">
        <v>43507</v>
      </c>
      <c r="AH6" s="160">
        <v>43517</v>
      </c>
      <c r="AI6" s="160"/>
      <c r="AJ6" s="160">
        <v>43520</v>
      </c>
      <c r="AK6" s="160">
        <v>43626</v>
      </c>
      <c r="AL6" s="159" t="s">
        <v>248</v>
      </c>
      <c r="AM6" s="159" t="s">
        <v>248</v>
      </c>
      <c r="AN6" s="159">
        <v>0</v>
      </c>
      <c r="AO6" s="159">
        <v>78</v>
      </c>
      <c r="AP6" s="159">
        <v>85</v>
      </c>
      <c r="AQ6" s="159" t="s">
        <v>64</v>
      </c>
      <c r="AR6" s="155"/>
      <c r="AS6" s="159" t="s">
        <v>73</v>
      </c>
      <c r="AT6" s="159" t="s">
        <v>76</v>
      </c>
      <c r="AU6" s="159" t="s">
        <v>76</v>
      </c>
      <c r="AV6" s="159" t="s">
        <v>77</v>
      </c>
      <c r="AW6" s="159" t="s">
        <v>90</v>
      </c>
      <c r="AX6" s="155"/>
      <c r="AY6" s="159" t="s">
        <v>43</v>
      </c>
      <c r="AZ6" s="155" t="s">
        <v>520</v>
      </c>
      <c r="BA6" s="159" t="s">
        <v>76</v>
      </c>
      <c r="BB6" s="159" t="s">
        <v>76</v>
      </c>
      <c r="BC6" s="159" t="s">
        <v>77</v>
      </c>
      <c r="BD6" s="159" t="s">
        <v>77</v>
      </c>
      <c r="BE6" s="159" t="s">
        <v>6</v>
      </c>
      <c r="BF6" s="155"/>
      <c r="BG6" s="159" t="s">
        <v>110</v>
      </c>
      <c r="BH6" s="155"/>
      <c r="BI6" s="159" t="s">
        <v>5</v>
      </c>
      <c r="BJ6" s="155"/>
      <c r="BK6" s="159" t="s">
        <v>76</v>
      </c>
      <c r="BL6" s="159" t="s">
        <v>5</v>
      </c>
      <c r="BM6" s="159" t="s">
        <v>5</v>
      </c>
      <c r="BN6" s="159" t="s">
        <v>5</v>
      </c>
      <c r="BO6" s="159" t="s">
        <v>5</v>
      </c>
      <c r="BP6" s="155"/>
      <c r="BQ6" s="159" t="s">
        <v>123</v>
      </c>
      <c r="BR6" s="159" t="s">
        <v>76</v>
      </c>
      <c r="BS6" s="159" t="s">
        <v>5</v>
      </c>
      <c r="BT6" s="159" t="s">
        <v>5</v>
      </c>
      <c r="BU6" s="159" t="s">
        <v>5</v>
      </c>
      <c r="BV6" s="159" t="s">
        <v>77</v>
      </c>
      <c r="BW6" s="159" t="s">
        <v>56</v>
      </c>
      <c r="BX6" s="159" t="s">
        <v>76</v>
      </c>
      <c r="BY6" s="159" t="s">
        <v>261</v>
      </c>
      <c r="BZ6" s="155" t="s">
        <v>522</v>
      </c>
      <c r="CA6" s="159" t="s">
        <v>77</v>
      </c>
      <c r="CB6" s="159" t="s">
        <v>2</v>
      </c>
      <c r="CC6" s="159" t="s">
        <v>5</v>
      </c>
      <c r="CD6" s="155"/>
      <c r="CE6" s="159" t="s">
        <v>6</v>
      </c>
      <c r="CF6" s="155"/>
      <c r="CG6" s="159" t="s">
        <v>43</v>
      </c>
      <c r="CH6" s="155" t="s">
        <v>1135</v>
      </c>
      <c r="CI6" s="159" t="s">
        <v>5</v>
      </c>
      <c r="CJ6" s="155"/>
      <c r="CK6" s="159" t="s">
        <v>77</v>
      </c>
      <c r="CL6" s="159" t="s">
        <v>76</v>
      </c>
      <c r="CM6" s="159" t="s">
        <v>5</v>
      </c>
      <c r="CN6" s="159" t="s">
        <v>76</v>
      </c>
      <c r="CO6" s="159" t="s">
        <v>77</v>
      </c>
      <c r="CP6" s="159" t="s">
        <v>76</v>
      </c>
      <c r="CQ6" s="159" t="s">
        <v>5</v>
      </c>
      <c r="CR6" s="159" t="s">
        <v>5</v>
      </c>
      <c r="CS6" s="159" t="s">
        <v>5</v>
      </c>
      <c r="CT6" s="155"/>
      <c r="CU6" s="159" t="s">
        <v>191</v>
      </c>
      <c r="CV6" s="155"/>
      <c r="CW6" s="159" t="s">
        <v>5</v>
      </c>
      <c r="CX6" s="155"/>
      <c r="CY6" s="159" t="s">
        <v>5</v>
      </c>
      <c r="CZ6" s="159" t="s">
        <v>5</v>
      </c>
      <c r="DA6" s="159" t="s">
        <v>5</v>
      </c>
      <c r="DB6" s="159" t="s">
        <v>5</v>
      </c>
      <c r="DC6" s="159" t="s">
        <v>205</v>
      </c>
      <c r="DD6" s="155" t="s">
        <v>1035</v>
      </c>
      <c r="DE6" s="159" t="s">
        <v>131</v>
      </c>
      <c r="DF6" s="159" t="s">
        <v>211</v>
      </c>
      <c r="DG6" s="159" t="s">
        <v>3</v>
      </c>
      <c r="DH6" s="159" t="s">
        <v>5</v>
      </c>
      <c r="DI6" s="155"/>
    </row>
    <row r="7" spans="1:113" ht="212.5" x14ac:dyDescent="0.25">
      <c r="A7" s="158">
        <v>5</v>
      </c>
      <c r="B7" s="159" t="s">
        <v>245</v>
      </c>
      <c r="C7" s="159" t="s">
        <v>9</v>
      </c>
      <c r="D7" s="159" t="s">
        <v>246</v>
      </c>
      <c r="E7" s="159" t="s">
        <v>247</v>
      </c>
      <c r="F7" s="159" t="s">
        <v>16</v>
      </c>
      <c r="G7" s="159" t="s">
        <v>249</v>
      </c>
      <c r="H7" s="159" t="s">
        <v>76</v>
      </c>
      <c r="I7" s="159" t="s">
        <v>77</v>
      </c>
      <c r="J7" s="159" t="s">
        <v>77</v>
      </c>
      <c r="K7" s="159" t="s">
        <v>77</v>
      </c>
      <c r="L7" s="159" t="s">
        <v>77</v>
      </c>
      <c r="M7" s="159" t="s">
        <v>77</v>
      </c>
      <c r="N7" s="159" t="s">
        <v>77</v>
      </c>
      <c r="O7" s="159" t="s">
        <v>77</v>
      </c>
      <c r="P7" s="159" t="s">
        <v>77</v>
      </c>
      <c r="Q7" s="159" t="s">
        <v>77</v>
      </c>
      <c r="R7" s="159" t="s">
        <v>77</v>
      </c>
      <c r="S7" s="159" t="s">
        <v>251</v>
      </c>
      <c r="T7" s="159" t="s">
        <v>252</v>
      </c>
      <c r="U7" s="159" t="s">
        <v>9</v>
      </c>
      <c r="V7" s="159" t="s">
        <v>264</v>
      </c>
      <c r="W7" s="159" t="s">
        <v>254</v>
      </c>
      <c r="X7" s="159" t="s">
        <v>268</v>
      </c>
      <c r="Y7" s="159" t="s">
        <v>256</v>
      </c>
      <c r="Z7" s="159" t="s">
        <v>257</v>
      </c>
      <c r="AA7" s="159" t="s">
        <v>257</v>
      </c>
      <c r="AB7" s="160"/>
      <c r="AC7" s="160">
        <v>43181</v>
      </c>
      <c r="AD7" s="160">
        <v>43187</v>
      </c>
      <c r="AE7" s="160">
        <v>43187</v>
      </c>
      <c r="AF7" s="160">
        <v>43187</v>
      </c>
      <c r="AG7" s="160">
        <v>43187</v>
      </c>
      <c r="AH7" s="160"/>
      <c r="AI7" s="160">
        <v>43187</v>
      </c>
      <c r="AJ7" s="160">
        <v>43187</v>
      </c>
      <c r="AK7" s="160">
        <v>43256</v>
      </c>
      <c r="AL7" s="159" t="s">
        <v>250</v>
      </c>
      <c r="AM7" s="159" t="s">
        <v>248</v>
      </c>
      <c r="AN7" s="159">
        <v>6</v>
      </c>
      <c r="AO7" s="159">
        <v>6</v>
      </c>
      <c r="AP7" s="159">
        <v>49</v>
      </c>
      <c r="AQ7" s="159" t="s">
        <v>70</v>
      </c>
      <c r="AR7" s="155"/>
      <c r="AS7" s="159" t="s">
        <v>73</v>
      </c>
      <c r="AT7" s="159" t="s">
        <v>76</v>
      </c>
      <c r="AU7" s="159" t="s">
        <v>76</v>
      </c>
      <c r="AV7" s="159" t="s">
        <v>77</v>
      </c>
      <c r="AW7" s="159" t="s">
        <v>5</v>
      </c>
      <c r="AX7" s="155"/>
      <c r="AY7" s="159" t="s">
        <v>5</v>
      </c>
      <c r="AZ7" s="155"/>
      <c r="BA7" s="159" t="s">
        <v>5</v>
      </c>
      <c r="BB7" s="159" t="s">
        <v>5</v>
      </c>
      <c r="BC7" s="159" t="s">
        <v>5</v>
      </c>
      <c r="BD7" s="159" t="s">
        <v>5</v>
      </c>
      <c r="BE7" s="159" t="s">
        <v>5</v>
      </c>
      <c r="BF7" s="155"/>
      <c r="BG7" s="159" t="s">
        <v>5</v>
      </c>
      <c r="BH7" s="155"/>
      <c r="BI7" s="159" t="s">
        <v>5</v>
      </c>
      <c r="BJ7" s="155"/>
      <c r="BK7" s="159" t="s">
        <v>5</v>
      </c>
      <c r="BL7" s="159" t="s">
        <v>5</v>
      </c>
      <c r="BM7" s="159" t="s">
        <v>5</v>
      </c>
      <c r="BN7" s="159" t="s">
        <v>5</v>
      </c>
      <c r="BO7" s="159" t="s">
        <v>5</v>
      </c>
      <c r="BP7" s="155"/>
      <c r="BQ7" s="159" t="s">
        <v>124</v>
      </c>
      <c r="BR7" s="159" t="s">
        <v>5</v>
      </c>
      <c r="BS7" s="159" t="s">
        <v>124</v>
      </c>
      <c r="BT7" s="159" t="s">
        <v>5</v>
      </c>
      <c r="BU7" s="159" t="s">
        <v>77</v>
      </c>
      <c r="BV7" s="159" t="s">
        <v>76</v>
      </c>
      <c r="BW7" s="159" t="s">
        <v>5</v>
      </c>
      <c r="BX7" s="159" t="s">
        <v>76</v>
      </c>
      <c r="BY7" s="159" t="s">
        <v>261</v>
      </c>
      <c r="BZ7" s="155" t="s">
        <v>269</v>
      </c>
      <c r="CA7" s="159" t="s">
        <v>76</v>
      </c>
      <c r="CB7" s="159" t="s">
        <v>4</v>
      </c>
      <c r="CC7" s="159" t="s">
        <v>148</v>
      </c>
      <c r="CD7" s="155"/>
      <c r="CE7" s="159" t="s">
        <v>156</v>
      </c>
      <c r="CF7" s="155" t="s">
        <v>270</v>
      </c>
      <c r="CG7" s="159" t="s">
        <v>80</v>
      </c>
      <c r="CH7" s="155"/>
      <c r="CI7" s="159" t="s">
        <v>167</v>
      </c>
      <c r="CJ7" s="155"/>
      <c r="CK7" s="159" t="s">
        <v>77</v>
      </c>
      <c r="CL7" s="159" t="s">
        <v>77</v>
      </c>
      <c r="CM7" s="159" t="s">
        <v>5</v>
      </c>
      <c r="CN7" s="159" t="s">
        <v>77</v>
      </c>
      <c r="CO7" s="159" t="s">
        <v>77</v>
      </c>
      <c r="CP7" s="159" t="s">
        <v>77</v>
      </c>
      <c r="CQ7" s="159" t="s">
        <v>5</v>
      </c>
      <c r="CR7" s="159" t="s">
        <v>181</v>
      </c>
      <c r="CS7" s="159" t="s">
        <v>187</v>
      </c>
      <c r="CT7" s="155"/>
      <c r="CU7" s="159" t="s">
        <v>191</v>
      </c>
      <c r="CV7" s="155"/>
      <c r="CW7" s="159" t="s">
        <v>5</v>
      </c>
      <c r="CX7" s="155"/>
      <c r="CY7" s="159" t="s">
        <v>77</v>
      </c>
      <c r="CZ7" s="159" t="s">
        <v>5</v>
      </c>
      <c r="DA7" s="159" t="s">
        <v>5</v>
      </c>
      <c r="DB7" s="159" t="s">
        <v>5</v>
      </c>
      <c r="DC7" s="159" t="s">
        <v>204</v>
      </c>
      <c r="DD7" s="155"/>
      <c r="DE7" s="159" t="s">
        <v>56</v>
      </c>
      <c r="DF7" s="159" t="s">
        <v>211</v>
      </c>
      <c r="DG7" s="159" t="s">
        <v>3</v>
      </c>
      <c r="DH7" s="159" t="s">
        <v>5</v>
      </c>
      <c r="DI7" s="156" t="s">
        <v>1232</v>
      </c>
    </row>
    <row r="8" spans="1:113" ht="37.5" x14ac:dyDescent="0.25">
      <c r="A8" s="158">
        <v>6</v>
      </c>
      <c r="B8" s="159" t="s">
        <v>245</v>
      </c>
      <c r="C8" s="159" t="s">
        <v>9</v>
      </c>
      <c r="D8" s="159" t="s">
        <v>246</v>
      </c>
      <c r="E8" s="159" t="s">
        <v>247</v>
      </c>
      <c r="F8" s="159" t="s">
        <v>16</v>
      </c>
      <c r="G8" s="159" t="s">
        <v>249</v>
      </c>
      <c r="H8" s="159" t="s">
        <v>76</v>
      </c>
      <c r="I8" s="159" t="s">
        <v>77</v>
      </c>
      <c r="J8" s="159" t="s">
        <v>77</v>
      </c>
      <c r="K8" s="159" t="s">
        <v>77</v>
      </c>
      <c r="L8" s="159" t="s">
        <v>77</v>
      </c>
      <c r="M8" s="159" t="s">
        <v>77</v>
      </c>
      <c r="N8" s="159" t="s">
        <v>77</v>
      </c>
      <c r="O8" s="159" t="s">
        <v>77</v>
      </c>
      <c r="P8" s="159" t="s">
        <v>77</v>
      </c>
      <c r="Q8" s="159" t="s">
        <v>77</v>
      </c>
      <c r="R8" s="159" t="s">
        <v>77</v>
      </c>
      <c r="S8" s="159" t="s">
        <v>251</v>
      </c>
      <c r="T8" s="159" t="s">
        <v>5</v>
      </c>
      <c r="U8" s="159" t="s">
        <v>9</v>
      </c>
      <c r="V8" s="159" t="s">
        <v>264</v>
      </c>
      <c r="W8" s="159" t="s">
        <v>254</v>
      </c>
      <c r="X8" s="159" t="s">
        <v>268</v>
      </c>
      <c r="Y8" s="159" t="s">
        <v>267</v>
      </c>
      <c r="Z8" s="159" t="s">
        <v>254</v>
      </c>
      <c r="AA8" s="159" t="s">
        <v>5</v>
      </c>
      <c r="AB8" s="160"/>
      <c r="AC8" s="160"/>
      <c r="AD8" s="160"/>
      <c r="AE8" s="160">
        <v>43580</v>
      </c>
      <c r="AF8" s="160">
        <v>43580</v>
      </c>
      <c r="AG8" s="160">
        <v>43580</v>
      </c>
      <c r="AH8" s="160">
        <v>43580</v>
      </c>
      <c r="AI8" s="160"/>
      <c r="AJ8" s="160">
        <v>43595</v>
      </c>
      <c r="AK8" s="160">
        <v>43650</v>
      </c>
      <c r="AL8" s="159" t="s">
        <v>250</v>
      </c>
      <c r="AM8" s="159" t="s">
        <v>259</v>
      </c>
      <c r="AN8" s="159"/>
      <c r="AO8" s="159"/>
      <c r="AP8" s="159">
        <v>50</v>
      </c>
      <c r="AQ8" s="159" t="s">
        <v>71</v>
      </c>
      <c r="AR8" s="155"/>
      <c r="AS8" s="159" t="s">
        <v>73</v>
      </c>
      <c r="AT8" s="159" t="s">
        <v>76</v>
      </c>
      <c r="AU8" s="159" t="s">
        <v>5</v>
      </c>
      <c r="AV8" s="159" t="s">
        <v>5</v>
      </c>
      <c r="AW8" s="159" t="s">
        <v>5</v>
      </c>
      <c r="AX8" s="155"/>
      <c r="AY8" s="159" t="s">
        <v>5</v>
      </c>
      <c r="AZ8" s="155"/>
      <c r="BA8" s="159" t="s">
        <v>5</v>
      </c>
      <c r="BB8" s="159" t="s">
        <v>5</v>
      </c>
      <c r="BC8" s="159" t="s">
        <v>5</v>
      </c>
      <c r="BD8" s="159" t="s">
        <v>5</v>
      </c>
      <c r="BE8" s="159" t="s">
        <v>5</v>
      </c>
      <c r="BF8" s="155"/>
      <c r="BG8" s="159" t="s">
        <v>5</v>
      </c>
      <c r="BH8" s="155"/>
      <c r="BI8" s="159" t="s">
        <v>5</v>
      </c>
      <c r="BJ8" s="155"/>
      <c r="BK8" s="159" t="s">
        <v>5</v>
      </c>
      <c r="BL8" s="159" t="s">
        <v>5</v>
      </c>
      <c r="BM8" s="159" t="s">
        <v>5</v>
      </c>
      <c r="BN8" s="159" t="s">
        <v>5</v>
      </c>
      <c r="BO8" s="159" t="s">
        <v>5</v>
      </c>
      <c r="BP8" s="155"/>
      <c r="BQ8" s="159" t="s">
        <v>5</v>
      </c>
      <c r="BR8" s="159" t="s">
        <v>5</v>
      </c>
      <c r="BS8" s="159" t="s">
        <v>5</v>
      </c>
      <c r="BT8" s="159" t="s">
        <v>5</v>
      </c>
      <c r="BU8" s="159" t="s">
        <v>76</v>
      </c>
      <c r="BV8" s="159" t="s">
        <v>76</v>
      </c>
      <c r="BW8" s="159" t="s">
        <v>5</v>
      </c>
      <c r="BX8" s="159" t="s">
        <v>76</v>
      </c>
      <c r="BY8" s="159" t="s">
        <v>141</v>
      </c>
      <c r="BZ8" s="155"/>
      <c r="CA8" s="159" t="s">
        <v>76</v>
      </c>
      <c r="CB8" s="159" t="s">
        <v>5</v>
      </c>
      <c r="CC8" s="159" t="s">
        <v>5</v>
      </c>
      <c r="CD8" s="155"/>
      <c r="CE8" s="159" t="s">
        <v>5</v>
      </c>
      <c r="CF8" s="155"/>
      <c r="CG8" s="159" t="s">
        <v>5</v>
      </c>
      <c r="CH8" s="155"/>
      <c r="CI8" s="159" t="s">
        <v>5</v>
      </c>
      <c r="CJ8" s="155"/>
      <c r="CK8" s="159" t="s">
        <v>5</v>
      </c>
      <c r="CL8" s="159" t="s">
        <v>5</v>
      </c>
      <c r="CM8" s="159" t="s">
        <v>5</v>
      </c>
      <c r="CN8" s="159" t="s">
        <v>5</v>
      </c>
      <c r="CO8" s="159" t="s">
        <v>5</v>
      </c>
      <c r="CP8" s="159" t="s">
        <v>5</v>
      </c>
      <c r="CQ8" s="159" t="s">
        <v>5</v>
      </c>
      <c r="CR8" s="159" t="s">
        <v>5</v>
      </c>
      <c r="CS8" s="159" t="s">
        <v>5</v>
      </c>
      <c r="CT8" s="155"/>
      <c r="CU8" s="159" t="s">
        <v>194</v>
      </c>
      <c r="CV8" s="155"/>
      <c r="CW8" s="159" t="s">
        <v>26</v>
      </c>
      <c r="CX8" s="155" t="s">
        <v>271</v>
      </c>
      <c r="CY8" s="159" t="s">
        <v>5</v>
      </c>
      <c r="CZ8" s="159" t="s">
        <v>5</v>
      </c>
      <c r="DA8" s="159" t="s">
        <v>5</v>
      </c>
      <c r="DB8" s="159" t="s">
        <v>76</v>
      </c>
      <c r="DC8" s="159" t="s">
        <v>7</v>
      </c>
      <c r="DD8" s="155"/>
      <c r="DE8" s="159" t="s">
        <v>5</v>
      </c>
      <c r="DF8" s="159" t="s">
        <v>210</v>
      </c>
      <c r="DG8" s="159" t="s">
        <v>2</v>
      </c>
      <c r="DH8" s="159" t="s">
        <v>5</v>
      </c>
      <c r="DI8" s="155" t="s">
        <v>541</v>
      </c>
    </row>
    <row r="9" spans="1:113" x14ac:dyDescent="0.25">
      <c r="A9" s="158">
        <v>7</v>
      </c>
      <c r="B9" s="159" t="s">
        <v>245</v>
      </c>
      <c r="C9" s="159" t="s">
        <v>9</v>
      </c>
      <c r="D9" s="159" t="s">
        <v>246</v>
      </c>
      <c r="E9" s="159" t="s">
        <v>247</v>
      </c>
      <c r="F9" s="159" t="s">
        <v>16</v>
      </c>
      <c r="G9" s="159" t="s">
        <v>249</v>
      </c>
      <c r="H9" s="159" t="s">
        <v>76</v>
      </c>
      <c r="I9" s="159" t="s">
        <v>77</v>
      </c>
      <c r="J9" s="159" t="s">
        <v>77</v>
      </c>
      <c r="K9" s="159" t="s">
        <v>76</v>
      </c>
      <c r="L9" s="159" t="s">
        <v>77</v>
      </c>
      <c r="M9" s="159" t="s">
        <v>77</v>
      </c>
      <c r="N9" s="159" t="s">
        <v>77</v>
      </c>
      <c r="O9" s="159" t="s">
        <v>77</v>
      </c>
      <c r="P9" s="159" t="s">
        <v>77</v>
      </c>
      <c r="Q9" s="159" t="s">
        <v>77</v>
      </c>
      <c r="R9" s="159" t="s">
        <v>77</v>
      </c>
      <c r="S9" s="159" t="s">
        <v>251</v>
      </c>
      <c r="T9" s="159" t="s">
        <v>5</v>
      </c>
      <c r="U9" s="159" t="s">
        <v>9</v>
      </c>
      <c r="V9" s="159" t="s">
        <v>264</v>
      </c>
      <c r="W9" s="159" t="s">
        <v>254</v>
      </c>
      <c r="X9" s="159" t="s">
        <v>268</v>
      </c>
      <c r="Y9" s="159" t="s">
        <v>18</v>
      </c>
      <c r="Z9" s="159" t="s">
        <v>254</v>
      </c>
      <c r="AA9" s="159" t="s">
        <v>5</v>
      </c>
      <c r="AB9" s="160">
        <v>43304</v>
      </c>
      <c r="AC9" s="160">
        <v>43304</v>
      </c>
      <c r="AD9" s="160">
        <v>43304</v>
      </c>
      <c r="AE9" s="160">
        <v>43322</v>
      </c>
      <c r="AF9" s="160">
        <v>43322</v>
      </c>
      <c r="AG9" s="160">
        <v>43322</v>
      </c>
      <c r="AH9" s="160">
        <v>43328</v>
      </c>
      <c r="AI9" s="160">
        <v>43337</v>
      </c>
      <c r="AJ9" s="160">
        <v>43337</v>
      </c>
      <c r="AK9" s="160">
        <v>43441</v>
      </c>
      <c r="AL9" s="159" t="s">
        <v>259</v>
      </c>
      <c r="AM9" s="159" t="s">
        <v>259</v>
      </c>
      <c r="AN9" s="159">
        <v>0</v>
      </c>
      <c r="AO9" s="159">
        <v>18</v>
      </c>
      <c r="AP9" s="159">
        <v>85</v>
      </c>
      <c r="AQ9" s="159" t="s">
        <v>26</v>
      </c>
      <c r="AR9" s="155" t="s">
        <v>515</v>
      </c>
      <c r="AS9" s="159" t="s">
        <v>73</v>
      </c>
      <c r="AT9" s="159" t="s">
        <v>76</v>
      </c>
      <c r="AU9" s="159" t="s">
        <v>77</v>
      </c>
      <c r="AV9" s="159" t="s">
        <v>5</v>
      </c>
      <c r="AW9" s="159" t="s">
        <v>91</v>
      </c>
      <c r="AX9" s="155"/>
      <c r="AY9" s="159" t="s">
        <v>5</v>
      </c>
      <c r="AZ9" s="155"/>
      <c r="BA9" s="159" t="s">
        <v>76</v>
      </c>
      <c r="BB9" s="159" t="s">
        <v>5</v>
      </c>
      <c r="BC9" s="159" t="s">
        <v>5</v>
      </c>
      <c r="BD9" s="159" t="s">
        <v>5</v>
      </c>
      <c r="BE9" s="159" t="s">
        <v>5</v>
      </c>
      <c r="BF9" s="155"/>
      <c r="BG9" s="159" t="s">
        <v>5</v>
      </c>
      <c r="BH9" s="155"/>
      <c r="BI9" s="159" t="s">
        <v>5</v>
      </c>
      <c r="BJ9" s="155"/>
      <c r="BK9" s="159" t="s">
        <v>5</v>
      </c>
      <c r="BL9" s="159" t="s">
        <v>5</v>
      </c>
      <c r="BM9" s="159" t="s">
        <v>5</v>
      </c>
      <c r="BN9" s="159" t="s">
        <v>5</v>
      </c>
      <c r="BO9" s="159" t="s">
        <v>5</v>
      </c>
      <c r="BP9" s="155"/>
      <c r="BQ9" s="159" t="s">
        <v>123</v>
      </c>
      <c r="BR9" s="159" t="s">
        <v>76</v>
      </c>
      <c r="BS9" s="159" t="s">
        <v>124</v>
      </c>
      <c r="BT9" s="159" t="s">
        <v>5</v>
      </c>
      <c r="BU9" s="159" t="s">
        <v>76</v>
      </c>
      <c r="BV9" s="159" t="s">
        <v>77</v>
      </c>
      <c r="BW9" s="159" t="s">
        <v>57</v>
      </c>
      <c r="BX9" s="159" t="s">
        <v>76</v>
      </c>
      <c r="BY9" s="159" t="s">
        <v>138</v>
      </c>
      <c r="BZ9" s="155"/>
      <c r="CA9" s="159" t="s">
        <v>77</v>
      </c>
      <c r="CB9" s="159" t="s">
        <v>4</v>
      </c>
      <c r="CC9" s="159" t="s">
        <v>150</v>
      </c>
      <c r="CD9" s="155"/>
      <c r="CE9" s="159" t="s">
        <v>156</v>
      </c>
      <c r="CF9" s="155"/>
      <c r="CG9" s="159" t="s">
        <v>80</v>
      </c>
      <c r="CH9" s="155"/>
      <c r="CI9" s="159" t="s">
        <v>162</v>
      </c>
      <c r="CJ9" s="155"/>
      <c r="CK9" s="159" t="s">
        <v>76</v>
      </c>
      <c r="CL9" s="159" t="s">
        <v>76</v>
      </c>
      <c r="CM9" s="159" t="s">
        <v>175</v>
      </c>
      <c r="CN9" s="159" t="s">
        <v>77</v>
      </c>
      <c r="CO9" s="159" t="s">
        <v>77</v>
      </c>
      <c r="CP9" s="159" t="s">
        <v>77</v>
      </c>
      <c r="CQ9" s="159" t="s">
        <v>5</v>
      </c>
      <c r="CR9" s="159" t="s">
        <v>5</v>
      </c>
      <c r="CS9" s="159" t="s">
        <v>5</v>
      </c>
      <c r="CT9" s="155"/>
      <c r="CU9" s="159" t="s">
        <v>191</v>
      </c>
      <c r="CV9" s="155"/>
      <c r="CW9" s="159" t="s">
        <v>5</v>
      </c>
      <c r="CX9" s="155"/>
      <c r="CY9" s="159" t="s">
        <v>5</v>
      </c>
      <c r="CZ9" s="159" t="s">
        <v>5</v>
      </c>
      <c r="DA9" s="159" t="s">
        <v>5</v>
      </c>
      <c r="DB9" s="159" t="s">
        <v>5</v>
      </c>
      <c r="DC9" s="159" t="s">
        <v>204</v>
      </c>
      <c r="DD9" s="155"/>
      <c r="DE9" s="159" t="s">
        <v>134</v>
      </c>
      <c r="DF9" s="159" t="s">
        <v>211</v>
      </c>
      <c r="DG9" s="159" t="s">
        <v>3</v>
      </c>
      <c r="DH9" s="159" t="s">
        <v>5</v>
      </c>
      <c r="DI9" s="155" t="s">
        <v>542</v>
      </c>
    </row>
    <row r="10" spans="1:113" ht="12.5" x14ac:dyDescent="0.25">
      <c r="A10" s="158">
        <v>8</v>
      </c>
      <c r="B10" s="159" t="s">
        <v>245</v>
      </c>
      <c r="C10" s="159" t="s">
        <v>9</v>
      </c>
      <c r="D10" s="159" t="s">
        <v>246</v>
      </c>
      <c r="E10" s="159" t="s">
        <v>247</v>
      </c>
      <c r="F10" s="159" t="s">
        <v>16</v>
      </c>
      <c r="G10" s="159" t="s">
        <v>249</v>
      </c>
      <c r="H10" s="159" t="s">
        <v>76</v>
      </c>
      <c r="I10" s="159" t="s">
        <v>77</v>
      </c>
      <c r="J10" s="159" t="s">
        <v>77</v>
      </c>
      <c r="K10" s="159" t="s">
        <v>77</v>
      </c>
      <c r="L10" s="159" t="s">
        <v>77</v>
      </c>
      <c r="M10" s="159" t="s">
        <v>77</v>
      </c>
      <c r="N10" s="159" t="s">
        <v>77</v>
      </c>
      <c r="O10" s="159" t="s">
        <v>77</v>
      </c>
      <c r="P10" s="159" t="s">
        <v>77</v>
      </c>
      <c r="Q10" s="159" t="s">
        <v>77</v>
      </c>
      <c r="R10" s="159" t="s">
        <v>77</v>
      </c>
      <c r="S10" s="159" t="s">
        <v>251</v>
      </c>
      <c r="T10" s="159" t="s">
        <v>5</v>
      </c>
      <c r="U10" s="159" t="s">
        <v>9</v>
      </c>
      <c r="V10" s="159" t="s">
        <v>264</v>
      </c>
      <c r="W10" s="159" t="s">
        <v>254</v>
      </c>
      <c r="X10" s="159" t="s">
        <v>5</v>
      </c>
      <c r="Y10" s="159" t="s">
        <v>256</v>
      </c>
      <c r="Z10" s="159" t="s">
        <v>254</v>
      </c>
      <c r="AA10" s="159" t="s">
        <v>5</v>
      </c>
      <c r="AB10" s="160">
        <v>42718</v>
      </c>
      <c r="AC10" s="160">
        <v>42762</v>
      </c>
      <c r="AD10" s="160">
        <v>42801</v>
      </c>
      <c r="AE10" s="160">
        <v>43333</v>
      </c>
      <c r="AF10" s="160">
        <v>43333</v>
      </c>
      <c r="AG10" s="160">
        <v>43333</v>
      </c>
      <c r="AH10" s="160">
        <v>43374</v>
      </c>
      <c r="AI10" s="160"/>
      <c r="AJ10" s="160">
        <v>43373</v>
      </c>
      <c r="AK10" s="160">
        <v>43516</v>
      </c>
      <c r="AL10" s="159" t="s">
        <v>248</v>
      </c>
      <c r="AM10" s="159" t="s">
        <v>259</v>
      </c>
      <c r="AN10" s="159">
        <v>39</v>
      </c>
      <c r="AO10" s="159">
        <v>571</v>
      </c>
      <c r="AP10" s="159">
        <v>131</v>
      </c>
      <c r="AQ10" s="159" t="s">
        <v>71</v>
      </c>
      <c r="AR10" s="155"/>
      <c r="AS10" s="159" t="s">
        <v>73</v>
      </c>
      <c r="AT10" s="159" t="s">
        <v>76</v>
      </c>
      <c r="AU10" s="159" t="s">
        <v>76</v>
      </c>
      <c r="AV10" s="159" t="s">
        <v>76</v>
      </c>
      <c r="AW10" s="159" t="s">
        <v>90</v>
      </c>
      <c r="AX10" s="155"/>
      <c r="AY10" s="159" t="s">
        <v>82</v>
      </c>
      <c r="AZ10" s="155"/>
      <c r="BA10" s="159" t="s">
        <v>76</v>
      </c>
      <c r="BB10" s="159" t="s">
        <v>76</v>
      </c>
      <c r="BC10" s="159" t="s">
        <v>76</v>
      </c>
      <c r="BD10" s="159" t="s">
        <v>77</v>
      </c>
      <c r="BE10" s="159" t="s">
        <v>6</v>
      </c>
      <c r="BF10" s="155"/>
      <c r="BG10" s="159" t="s">
        <v>110</v>
      </c>
      <c r="BH10" s="155"/>
      <c r="BI10" s="159" t="s">
        <v>5</v>
      </c>
      <c r="BJ10" s="155"/>
      <c r="BK10" s="159" t="s">
        <v>76</v>
      </c>
      <c r="BL10" s="159" t="s">
        <v>5</v>
      </c>
      <c r="BM10" s="159" t="s">
        <v>5</v>
      </c>
      <c r="BN10" s="159" t="s">
        <v>5</v>
      </c>
      <c r="BO10" s="159" t="s">
        <v>5</v>
      </c>
      <c r="BP10" s="155"/>
      <c r="BQ10" s="159" t="s">
        <v>123</v>
      </c>
      <c r="BR10" s="159" t="s">
        <v>76</v>
      </c>
      <c r="BS10" s="159" t="s">
        <v>6</v>
      </c>
      <c r="BT10" s="159" t="s">
        <v>76</v>
      </c>
      <c r="BU10" s="159" t="s">
        <v>76</v>
      </c>
      <c r="BV10" s="159" t="s">
        <v>77</v>
      </c>
      <c r="BW10" s="159" t="s">
        <v>132</v>
      </c>
      <c r="BX10" s="159" t="s">
        <v>76</v>
      </c>
      <c r="BY10" s="159" t="s">
        <v>142</v>
      </c>
      <c r="BZ10" s="155" t="s">
        <v>272</v>
      </c>
      <c r="CA10" s="159" t="s">
        <v>77</v>
      </c>
      <c r="CB10" s="159" t="s">
        <v>2</v>
      </c>
      <c r="CC10" s="159" t="s">
        <v>5</v>
      </c>
      <c r="CD10" s="155"/>
      <c r="CE10" s="159" t="s">
        <v>6</v>
      </c>
      <c r="CF10" s="155"/>
      <c r="CG10" s="159" t="s">
        <v>168</v>
      </c>
      <c r="CH10" s="155"/>
      <c r="CI10" s="159" t="s">
        <v>80</v>
      </c>
      <c r="CJ10" s="155"/>
      <c r="CK10" s="159" t="s">
        <v>77</v>
      </c>
      <c r="CL10" s="159" t="s">
        <v>76</v>
      </c>
      <c r="CM10" s="159" t="s">
        <v>5</v>
      </c>
      <c r="CN10" s="159" t="s">
        <v>76</v>
      </c>
      <c r="CO10" s="159" t="s">
        <v>77</v>
      </c>
      <c r="CP10" s="159" t="s">
        <v>76</v>
      </c>
      <c r="CQ10" s="159" t="s">
        <v>5</v>
      </c>
      <c r="CR10" s="159" t="s">
        <v>181</v>
      </c>
      <c r="CS10" s="159" t="s">
        <v>185</v>
      </c>
      <c r="CT10" s="155"/>
      <c r="CU10" s="159" t="s">
        <v>191</v>
      </c>
      <c r="CV10" s="155"/>
      <c r="CW10" s="159" t="s">
        <v>5</v>
      </c>
      <c r="CX10" s="155"/>
      <c r="CY10" s="159" t="s">
        <v>77</v>
      </c>
      <c r="CZ10" s="159" t="s">
        <v>5</v>
      </c>
      <c r="DA10" s="159" t="s">
        <v>5</v>
      </c>
      <c r="DB10" s="159" t="s">
        <v>5</v>
      </c>
      <c r="DC10" s="159" t="s">
        <v>204</v>
      </c>
      <c r="DD10" s="155"/>
      <c r="DE10" s="159" t="s">
        <v>55</v>
      </c>
      <c r="DF10" s="159" t="s">
        <v>210</v>
      </c>
      <c r="DG10" s="159" t="s">
        <v>2</v>
      </c>
      <c r="DH10" s="159" t="s">
        <v>5</v>
      </c>
      <c r="DI10" s="155"/>
    </row>
    <row r="11" spans="1:113" ht="125" x14ac:dyDescent="0.25">
      <c r="A11" s="158">
        <v>9</v>
      </c>
      <c r="B11" s="159" t="s">
        <v>245</v>
      </c>
      <c r="C11" s="159" t="s">
        <v>9</v>
      </c>
      <c r="D11" s="159" t="s">
        <v>246</v>
      </c>
      <c r="E11" s="159" t="s">
        <v>247</v>
      </c>
      <c r="F11" s="159" t="s">
        <v>16</v>
      </c>
      <c r="G11" s="159" t="s">
        <v>249</v>
      </c>
      <c r="H11" s="159" t="s">
        <v>76</v>
      </c>
      <c r="I11" s="159" t="s">
        <v>77</v>
      </c>
      <c r="J11" s="159" t="s">
        <v>77</v>
      </c>
      <c r="K11" s="159" t="s">
        <v>77</v>
      </c>
      <c r="L11" s="159" t="s">
        <v>77</v>
      </c>
      <c r="M11" s="159" t="s">
        <v>77</v>
      </c>
      <c r="N11" s="159" t="s">
        <v>77</v>
      </c>
      <c r="O11" s="159" t="s">
        <v>77</v>
      </c>
      <c r="P11" s="159" t="s">
        <v>77</v>
      </c>
      <c r="Q11" s="159" t="s">
        <v>77</v>
      </c>
      <c r="R11" s="159" t="s">
        <v>77</v>
      </c>
      <c r="S11" s="159" t="s">
        <v>251</v>
      </c>
      <c r="T11" s="159" t="s">
        <v>5</v>
      </c>
      <c r="U11" s="159" t="s">
        <v>9</v>
      </c>
      <c r="V11" s="159" t="s">
        <v>264</v>
      </c>
      <c r="W11" s="159" t="s">
        <v>254</v>
      </c>
      <c r="X11" s="159" t="s">
        <v>5</v>
      </c>
      <c r="Y11" s="159" t="s">
        <v>267</v>
      </c>
      <c r="Z11" s="159" t="s">
        <v>254</v>
      </c>
      <c r="AA11" s="159" t="s">
        <v>5</v>
      </c>
      <c r="AB11" s="160">
        <v>43353</v>
      </c>
      <c r="AC11" s="160">
        <v>43357</v>
      </c>
      <c r="AD11" s="160">
        <v>43357</v>
      </c>
      <c r="AE11" s="160">
        <v>43510</v>
      </c>
      <c r="AF11" s="160">
        <v>43510</v>
      </c>
      <c r="AG11" s="160">
        <v>43510</v>
      </c>
      <c r="AH11" s="160">
        <v>43511</v>
      </c>
      <c r="AI11" s="160"/>
      <c r="AJ11" s="160">
        <v>43522</v>
      </c>
      <c r="AK11" s="160">
        <v>43522</v>
      </c>
      <c r="AL11" s="159" t="s">
        <v>250</v>
      </c>
      <c r="AM11" s="159" t="s">
        <v>259</v>
      </c>
      <c r="AN11" s="159">
        <v>0</v>
      </c>
      <c r="AO11" s="159">
        <v>153</v>
      </c>
      <c r="AP11" s="159">
        <v>8</v>
      </c>
      <c r="AQ11" s="159" t="s">
        <v>70</v>
      </c>
      <c r="AR11" s="155"/>
      <c r="AS11" s="159" t="s">
        <v>73</v>
      </c>
      <c r="AT11" s="159" t="s">
        <v>76</v>
      </c>
      <c r="AU11" s="159" t="s">
        <v>5</v>
      </c>
      <c r="AV11" s="159" t="s">
        <v>5</v>
      </c>
      <c r="AW11" s="159" t="s">
        <v>216</v>
      </c>
      <c r="AX11" s="155"/>
      <c r="AY11" s="159" t="s">
        <v>5</v>
      </c>
      <c r="AZ11" s="155"/>
      <c r="BA11" s="159" t="s">
        <v>5</v>
      </c>
      <c r="BB11" s="159" t="s">
        <v>5</v>
      </c>
      <c r="BC11" s="159" t="s">
        <v>5</v>
      </c>
      <c r="BD11" s="159" t="s">
        <v>5</v>
      </c>
      <c r="BE11" s="159" t="s">
        <v>5</v>
      </c>
      <c r="BF11" s="155"/>
      <c r="BG11" s="159" t="s">
        <v>5</v>
      </c>
      <c r="BH11" s="155"/>
      <c r="BI11" s="159" t="s">
        <v>5</v>
      </c>
      <c r="BJ11" s="155"/>
      <c r="BK11" s="159" t="s">
        <v>5</v>
      </c>
      <c r="BL11" s="159" t="s">
        <v>5</v>
      </c>
      <c r="BM11" s="159" t="s">
        <v>5</v>
      </c>
      <c r="BN11" s="159" t="s">
        <v>5</v>
      </c>
      <c r="BO11" s="159" t="s">
        <v>5</v>
      </c>
      <c r="BP11" s="155"/>
      <c r="BQ11" s="159" t="s">
        <v>5</v>
      </c>
      <c r="BR11" s="159" t="s">
        <v>5</v>
      </c>
      <c r="BS11" s="159" t="s">
        <v>5</v>
      </c>
      <c r="BT11" s="159" t="s">
        <v>5</v>
      </c>
      <c r="BU11" s="159" t="s">
        <v>5</v>
      </c>
      <c r="BV11" s="159" t="s">
        <v>77</v>
      </c>
      <c r="BW11" s="159" t="s">
        <v>131</v>
      </c>
      <c r="BX11" s="159" t="s">
        <v>76</v>
      </c>
      <c r="BY11" s="159" t="s">
        <v>261</v>
      </c>
      <c r="BZ11" s="156" t="s">
        <v>273</v>
      </c>
      <c r="CA11" s="159" t="s">
        <v>76</v>
      </c>
      <c r="CB11" s="159" t="s">
        <v>5</v>
      </c>
      <c r="CC11" s="159" t="s">
        <v>5</v>
      </c>
      <c r="CD11" s="155"/>
      <c r="CE11" s="159" t="s">
        <v>5</v>
      </c>
      <c r="CF11" s="155"/>
      <c r="CG11" s="159" t="s">
        <v>5</v>
      </c>
      <c r="CH11" s="155"/>
      <c r="CI11" s="159" t="s">
        <v>5</v>
      </c>
      <c r="CJ11" s="155"/>
      <c r="CK11" s="159" t="s">
        <v>5</v>
      </c>
      <c r="CL11" s="159" t="s">
        <v>5</v>
      </c>
      <c r="CM11" s="159" t="s">
        <v>5</v>
      </c>
      <c r="CN11" s="159" t="s">
        <v>5</v>
      </c>
      <c r="CO11" s="159" t="s">
        <v>5</v>
      </c>
      <c r="CP11" s="159" t="s">
        <v>5</v>
      </c>
      <c r="CQ11" s="159" t="s">
        <v>5</v>
      </c>
      <c r="CR11" s="159" t="s">
        <v>5</v>
      </c>
      <c r="CS11" s="159" t="s">
        <v>5</v>
      </c>
      <c r="CT11" s="155"/>
      <c r="CU11" s="159" t="s">
        <v>191</v>
      </c>
      <c r="CV11" s="155"/>
      <c r="CW11" s="159" t="s">
        <v>5</v>
      </c>
      <c r="CX11" s="155"/>
      <c r="CY11" s="159" t="s">
        <v>5</v>
      </c>
      <c r="CZ11" s="159" t="s">
        <v>5</v>
      </c>
      <c r="DA11" s="159" t="s">
        <v>5</v>
      </c>
      <c r="DB11" s="159" t="s">
        <v>5</v>
      </c>
      <c r="DC11" s="159" t="s">
        <v>7</v>
      </c>
      <c r="DD11" s="155"/>
      <c r="DE11" s="159" t="s">
        <v>5</v>
      </c>
      <c r="DF11" s="159" t="s">
        <v>210</v>
      </c>
      <c r="DG11" s="159" t="s">
        <v>2</v>
      </c>
      <c r="DH11" s="159" t="s">
        <v>5</v>
      </c>
      <c r="DI11" s="155"/>
    </row>
    <row r="12" spans="1:113" ht="12.5" x14ac:dyDescent="0.25">
      <c r="A12" s="158">
        <v>10</v>
      </c>
      <c r="B12" s="159" t="s">
        <v>245</v>
      </c>
      <c r="C12" s="159" t="s">
        <v>9</v>
      </c>
      <c r="D12" s="159" t="s">
        <v>246</v>
      </c>
      <c r="E12" s="159" t="s">
        <v>247</v>
      </c>
      <c r="F12" s="159" t="s">
        <v>16</v>
      </c>
      <c r="G12" s="159" t="s">
        <v>249</v>
      </c>
      <c r="H12" s="159" t="s">
        <v>76</v>
      </c>
      <c r="I12" s="159" t="s">
        <v>76</v>
      </c>
      <c r="J12" s="159" t="s">
        <v>77</v>
      </c>
      <c r="K12" s="159" t="s">
        <v>77</v>
      </c>
      <c r="L12" s="159" t="s">
        <v>77</v>
      </c>
      <c r="M12" s="159" t="s">
        <v>77</v>
      </c>
      <c r="N12" s="159" t="s">
        <v>77</v>
      </c>
      <c r="O12" s="159" t="s">
        <v>77</v>
      </c>
      <c r="P12" s="159" t="s">
        <v>77</v>
      </c>
      <c r="Q12" s="159" t="s">
        <v>77</v>
      </c>
      <c r="R12" s="159" t="s">
        <v>77</v>
      </c>
      <c r="S12" s="159" t="s">
        <v>251</v>
      </c>
      <c r="T12" s="159" t="s">
        <v>5</v>
      </c>
      <c r="U12" s="159" t="s">
        <v>9</v>
      </c>
      <c r="V12" s="159" t="s">
        <v>264</v>
      </c>
      <c r="W12" s="159" t="s">
        <v>257</v>
      </c>
      <c r="X12" s="159" t="s">
        <v>5</v>
      </c>
      <c r="Y12" s="159" t="s">
        <v>256</v>
      </c>
      <c r="Z12" s="159" t="s">
        <v>254</v>
      </c>
      <c r="AA12" s="159" t="s">
        <v>257</v>
      </c>
      <c r="AB12" s="160">
        <v>43346</v>
      </c>
      <c r="AC12" s="160">
        <v>43353</v>
      </c>
      <c r="AD12" s="160">
        <v>43354</v>
      </c>
      <c r="AE12" s="160">
        <v>43383</v>
      </c>
      <c r="AF12" s="160">
        <v>43383</v>
      </c>
      <c r="AG12" s="160">
        <v>43383</v>
      </c>
      <c r="AH12" s="160">
        <v>43384</v>
      </c>
      <c r="AI12" s="160"/>
      <c r="AJ12" s="160">
        <v>43390</v>
      </c>
      <c r="AK12" s="160">
        <v>43453</v>
      </c>
      <c r="AL12" s="159" t="s">
        <v>259</v>
      </c>
      <c r="AM12" s="159" t="s">
        <v>248</v>
      </c>
      <c r="AN12" s="159">
        <v>1</v>
      </c>
      <c r="AO12" s="159">
        <v>30</v>
      </c>
      <c r="AP12" s="159">
        <v>50</v>
      </c>
      <c r="AQ12" s="159" t="s">
        <v>67</v>
      </c>
      <c r="AR12" s="155"/>
      <c r="AS12" s="159" t="s">
        <v>73</v>
      </c>
      <c r="AT12" s="159" t="s">
        <v>76</v>
      </c>
      <c r="AU12" s="159" t="s">
        <v>77</v>
      </c>
      <c r="AV12" s="159" t="s">
        <v>5</v>
      </c>
      <c r="AW12" s="159" t="s">
        <v>91</v>
      </c>
      <c r="AX12" s="155"/>
      <c r="AY12" s="159" t="s">
        <v>5</v>
      </c>
      <c r="AZ12" s="155"/>
      <c r="BA12" s="159" t="s">
        <v>76</v>
      </c>
      <c r="BB12" s="159" t="s">
        <v>5</v>
      </c>
      <c r="BC12" s="159" t="s">
        <v>5</v>
      </c>
      <c r="BD12" s="159" t="s">
        <v>5</v>
      </c>
      <c r="BE12" s="159" t="s">
        <v>5</v>
      </c>
      <c r="BF12" s="155"/>
      <c r="BG12" s="159" t="s">
        <v>5</v>
      </c>
      <c r="BH12" s="155"/>
      <c r="BI12" s="159" t="s">
        <v>5</v>
      </c>
      <c r="BJ12" s="155"/>
      <c r="BK12" s="159" t="s">
        <v>5</v>
      </c>
      <c r="BL12" s="159" t="s">
        <v>5</v>
      </c>
      <c r="BM12" s="159" t="s">
        <v>5</v>
      </c>
      <c r="BN12" s="159" t="s">
        <v>5</v>
      </c>
      <c r="BO12" s="159" t="s">
        <v>5</v>
      </c>
      <c r="BP12" s="155"/>
      <c r="BQ12" s="159" t="s">
        <v>6</v>
      </c>
      <c r="BR12" s="159" t="s">
        <v>76</v>
      </c>
      <c r="BS12" s="159" t="s">
        <v>5</v>
      </c>
      <c r="BT12" s="159" t="s">
        <v>5</v>
      </c>
      <c r="BU12" s="159" t="s">
        <v>5</v>
      </c>
      <c r="BV12" s="159" t="s">
        <v>77</v>
      </c>
      <c r="BW12" s="159" t="s">
        <v>56</v>
      </c>
      <c r="BX12" s="159" t="s">
        <v>76</v>
      </c>
      <c r="BY12" s="159" t="s">
        <v>142</v>
      </c>
      <c r="BZ12" s="155"/>
      <c r="CA12" s="159" t="s">
        <v>76</v>
      </c>
      <c r="CB12" s="159" t="s">
        <v>2</v>
      </c>
      <c r="CC12" s="159" t="s">
        <v>6</v>
      </c>
      <c r="CD12" s="155"/>
      <c r="CE12" s="159" t="s">
        <v>156</v>
      </c>
      <c r="CF12" s="155"/>
      <c r="CG12" s="159" t="s">
        <v>162</v>
      </c>
      <c r="CH12" s="155"/>
      <c r="CI12" s="159" t="s">
        <v>32</v>
      </c>
      <c r="CJ12" s="155"/>
      <c r="CK12" s="159" t="s">
        <v>77</v>
      </c>
      <c r="CL12" s="159" t="s">
        <v>76</v>
      </c>
      <c r="CM12" s="159" t="s">
        <v>5</v>
      </c>
      <c r="CN12" s="159" t="s">
        <v>76</v>
      </c>
      <c r="CO12" s="159" t="s">
        <v>77</v>
      </c>
      <c r="CP12" s="159" t="s">
        <v>76</v>
      </c>
      <c r="CQ12" s="159" t="s">
        <v>5</v>
      </c>
      <c r="CR12" s="159" t="s">
        <v>5</v>
      </c>
      <c r="CS12" s="159" t="s">
        <v>5</v>
      </c>
      <c r="CT12" s="155"/>
      <c r="CU12" s="159" t="s">
        <v>191</v>
      </c>
      <c r="CV12" s="155"/>
      <c r="CW12" s="159" t="s">
        <v>5</v>
      </c>
      <c r="CX12" s="155"/>
      <c r="CY12" s="159" t="s">
        <v>5</v>
      </c>
      <c r="CZ12" s="159" t="s">
        <v>5</v>
      </c>
      <c r="DA12" s="159" t="s">
        <v>5</v>
      </c>
      <c r="DB12" s="159" t="s">
        <v>5</v>
      </c>
      <c r="DC12" s="159" t="s">
        <v>7</v>
      </c>
      <c r="DD12" s="155"/>
      <c r="DE12" s="159" t="s">
        <v>5</v>
      </c>
      <c r="DF12" s="159" t="s">
        <v>210</v>
      </c>
      <c r="DG12" s="159" t="s">
        <v>2</v>
      </c>
      <c r="DH12" s="159" t="s">
        <v>5</v>
      </c>
      <c r="DI12" s="155"/>
    </row>
    <row r="13" spans="1:113" ht="87.5" x14ac:dyDescent="0.25">
      <c r="A13" s="158">
        <v>11</v>
      </c>
      <c r="B13" s="159" t="s">
        <v>245</v>
      </c>
      <c r="C13" s="159" t="s">
        <v>9</v>
      </c>
      <c r="D13" s="159" t="s">
        <v>246</v>
      </c>
      <c r="E13" s="159" t="s">
        <v>247</v>
      </c>
      <c r="F13" s="159" t="s">
        <v>16</v>
      </c>
      <c r="G13" s="159" t="s">
        <v>249</v>
      </c>
      <c r="H13" s="159" t="s">
        <v>76</v>
      </c>
      <c r="I13" s="159" t="s">
        <v>77</v>
      </c>
      <c r="J13" s="159" t="s">
        <v>77</v>
      </c>
      <c r="K13" s="159" t="s">
        <v>77</v>
      </c>
      <c r="L13" s="159" t="s">
        <v>77</v>
      </c>
      <c r="M13" s="159" t="s">
        <v>77</v>
      </c>
      <c r="N13" s="159" t="s">
        <v>77</v>
      </c>
      <c r="O13" s="159" t="s">
        <v>77</v>
      </c>
      <c r="P13" s="159" t="s">
        <v>77</v>
      </c>
      <c r="Q13" s="159" t="s">
        <v>77</v>
      </c>
      <c r="R13" s="159" t="s">
        <v>77</v>
      </c>
      <c r="S13" s="159" t="s">
        <v>251</v>
      </c>
      <c r="T13" s="159" t="s">
        <v>5</v>
      </c>
      <c r="U13" s="159" t="s">
        <v>9</v>
      </c>
      <c r="V13" s="159" t="s">
        <v>264</v>
      </c>
      <c r="W13" s="159" t="s">
        <v>254</v>
      </c>
      <c r="X13" s="159" t="s">
        <v>5</v>
      </c>
      <c r="Y13" s="159" t="s">
        <v>267</v>
      </c>
      <c r="Z13" s="159" t="s">
        <v>254</v>
      </c>
      <c r="AA13" s="159" t="s">
        <v>5</v>
      </c>
      <c r="AB13" s="160">
        <v>43387</v>
      </c>
      <c r="AC13" s="160">
        <v>43387</v>
      </c>
      <c r="AD13" s="160">
        <v>43387</v>
      </c>
      <c r="AE13" s="160">
        <v>43411</v>
      </c>
      <c r="AF13" s="160">
        <v>43411</v>
      </c>
      <c r="AG13" s="160">
        <v>43411</v>
      </c>
      <c r="AH13" s="160">
        <v>43434</v>
      </c>
      <c r="AI13" s="160"/>
      <c r="AJ13" s="160">
        <v>43439</v>
      </c>
      <c r="AK13" s="160">
        <v>43467</v>
      </c>
      <c r="AL13" s="159" t="s">
        <v>259</v>
      </c>
      <c r="AM13" s="159" t="s">
        <v>259</v>
      </c>
      <c r="AN13" s="159">
        <v>0</v>
      </c>
      <c r="AO13" s="159">
        <v>24</v>
      </c>
      <c r="AP13" s="159">
        <v>40</v>
      </c>
      <c r="AQ13" s="159" t="s">
        <v>64</v>
      </c>
      <c r="AR13" s="155"/>
      <c r="AS13" s="159" t="s">
        <v>73</v>
      </c>
      <c r="AT13" s="159" t="s">
        <v>76</v>
      </c>
      <c r="AU13" s="159" t="s">
        <v>77</v>
      </c>
      <c r="AV13" s="159" t="s">
        <v>5</v>
      </c>
      <c r="AW13" s="159" t="s">
        <v>91</v>
      </c>
      <c r="AX13" s="155"/>
      <c r="AY13" s="159" t="s">
        <v>5</v>
      </c>
      <c r="AZ13" s="155"/>
      <c r="BA13" s="159" t="s">
        <v>76</v>
      </c>
      <c r="BB13" s="159" t="s">
        <v>5</v>
      </c>
      <c r="BC13" s="159" t="s">
        <v>5</v>
      </c>
      <c r="BD13" s="159" t="s">
        <v>5</v>
      </c>
      <c r="BE13" s="159" t="s">
        <v>5</v>
      </c>
      <c r="BF13" s="155"/>
      <c r="BG13" s="159" t="s">
        <v>5</v>
      </c>
      <c r="BH13" s="155"/>
      <c r="BI13" s="159" t="s">
        <v>5</v>
      </c>
      <c r="BJ13" s="155"/>
      <c r="BK13" s="159" t="s">
        <v>5</v>
      </c>
      <c r="BL13" s="159" t="s">
        <v>5</v>
      </c>
      <c r="BM13" s="159" t="s">
        <v>5</v>
      </c>
      <c r="BN13" s="159" t="s">
        <v>5</v>
      </c>
      <c r="BO13" s="159" t="s">
        <v>5</v>
      </c>
      <c r="BP13" s="155"/>
      <c r="BQ13" s="159" t="s">
        <v>124</v>
      </c>
      <c r="BR13" s="159" t="s">
        <v>5</v>
      </c>
      <c r="BS13" s="159" t="s">
        <v>5</v>
      </c>
      <c r="BT13" s="159" t="s">
        <v>5</v>
      </c>
      <c r="BU13" s="159" t="s">
        <v>5</v>
      </c>
      <c r="BV13" s="159" t="s">
        <v>77</v>
      </c>
      <c r="BW13" s="159" t="s">
        <v>131</v>
      </c>
      <c r="BX13" s="159" t="s">
        <v>76</v>
      </c>
      <c r="BY13" s="159" t="s">
        <v>261</v>
      </c>
      <c r="BZ13" s="155" t="s">
        <v>274</v>
      </c>
      <c r="CA13" s="159" t="s">
        <v>76</v>
      </c>
      <c r="CB13" s="159" t="s">
        <v>2</v>
      </c>
      <c r="CC13" s="159" t="s">
        <v>5</v>
      </c>
      <c r="CD13" s="155"/>
      <c r="CE13" s="159" t="s">
        <v>6</v>
      </c>
      <c r="CF13" s="155"/>
      <c r="CG13" s="159" t="s">
        <v>167</v>
      </c>
      <c r="CH13" s="155"/>
      <c r="CI13" s="159" t="s">
        <v>162</v>
      </c>
      <c r="CJ13" s="155"/>
      <c r="CK13" s="159" t="s">
        <v>77</v>
      </c>
      <c r="CL13" s="159" t="s">
        <v>76</v>
      </c>
      <c r="CM13" s="159" t="s">
        <v>5</v>
      </c>
      <c r="CN13" s="159" t="s">
        <v>76</v>
      </c>
      <c r="CO13" s="159" t="s">
        <v>77</v>
      </c>
      <c r="CP13" s="159" t="s">
        <v>76</v>
      </c>
      <c r="CQ13" s="159" t="s">
        <v>5</v>
      </c>
      <c r="CR13" s="159" t="s">
        <v>5</v>
      </c>
      <c r="CS13" s="159" t="s">
        <v>5</v>
      </c>
      <c r="CT13" s="155"/>
      <c r="CU13" s="159" t="s">
        <v>191</v>
      </c>
      <c r="CV13" s="155"/>
      <c r="CW13" s="159" t="s">
        <v>5</v>
      </c>
      <c r="CX13" s="155"/>
      <c r="CY13" s="159" t="s">
        <v>5</v>
      </c>
      <c r="CZ13" s="159" t="s">
        <v>5</v>
      </c>
      <c r="DA13" s="159" t="s">
        <v>5</v>
      </c>
      <c r="DB13" s="159" t="s">
        <v>5</v>
      </c>
      <c r="DC13" s="159" t="s">
        <v>7</v>
      </c>
      <c r="DD13" s="155"/>
      <c r="DE13" s="159" t="s">
        <v>5</v>
      </c>
      <c r="DF13" s="159" t="s">
        <v>210</v>
      </c>
      <c r="DG13" s="159" t="s">
        <v>2</v>
      </c>
      <c r="DH13" s="159" t="s">
        <v>5</v>
      </c>
      <c r="DI13" s="155"/>
    </row>
    <row r="14" spans="1:113" ht="87.5" x14ac:dyDescent="0.25">
      <c r="A14" s="158">
        <v>12</v>
      </c>
      <c r="B14" s="159" t="s">
        <v>245</v>
      </c>
      <c r="C14" s="159" t="s">
        <v>9</v>
      </c>
      <c r="D14" s="159" t="s">
        <v>246</v>
      </c>
      <c r="E14" s="159" t="s">
        <v>247</v>
      </c>
      <c r="F14" s="159" t="s">
        <v>16</v>
      </c>
      <c r="G14" s="159" t="s">
        <v>249</v>
      </c>
      <c r="H14" s="159" t="s">
        <v>76</v>
      </c>
      <c r="I14" s="159" t="s">
        <v>77</v>
      </c>
      <c r="J14" s="159" t="s">
        <v>77</v>
      </c>
      <c r="K14" s="159" t="s">
        <v>77</v>
      </c>
      <c r="L14" s="159" t="s">
        <v>77</v>
      </c>
      <c r="M14" s="159" t="s">
        <v>77</v>
      </c>
      <c r="N14" s="159" t="s">
        <v>77</v>
      </c>
      <c r="O14" s="159" t="s">
        <v>77</v>
      </c>
      <c r="P14" s="159" t="s">
        <v>77</v>
      </c>
      <c r="Q14" s="159" t="s">
        <v>77</v>
      </c>
      <c r="R14" s="159" t="s">
        <v>77</v>
      </c>
      <c r="S14" s="159" t="s">
        <v>251</v>
      </c>
      <c r="T14" s="159" t="s">
        <v>5</v>
      </c>
      <c r="U14" s="159" t="s">
        <v>9</v>
      </c>
      <c r="V14" s="159" t="s">
        <v>264</v>
      </c>
      <c r="W14" s="159" t="s">
        <v>254</v>
      </c>
      <c r="X14" s="159" t="s">
        <v>5</v>
      </c>
      <c r="Y14" s="159" t="s">
        <v>256</v>
      </c>
      <c r="Z14" s="159" t="s">
        <v>254</v>
      </c>
      <c r="AA14" s="159" t="s">
        <v>258</v>
      </c>
      <c r="AB14" s="160">
        <v>41608</v>
      </c>
      <c r="AC14" s="160">
        <v>43175</v>
      </c>
      <c r="AD14" s="160">
        <v>43422</v>
      </c>
      <c r="AE14" s="160">
        <v>43483</v>
      </c>
      <c r="AF14" s="160">
        <v>43483</v>
      </c>
      <c r="AG14" s="160">
        <v>43483</v>
      </c>
      <c r="AH14" s="160">
        <v>43489</v>
      </c>
      <c r="AI14" s="160"/>
      <c r="AJ14" s="160">
        <v>43493</v>
      </c>
      <c r="AK14" s="160">
        <v>43493</v>
      </c>
      <c r="AL14" s="159" t="s">
        <v>259</v>
      </c>
      <c r="AM14" s="159" t="s">
        <v>259</v>
      </c>
      <c r="AN14" s="159">
        <v>247</v>
      </c>
      <c r="AO14" s="159">
        <v>308</v>
      </c>
      <c r="AP14" s="159">
        <v>6</v>
      </c>
      <c r="AQ14" s="159" t="s">
        <v>275</v>
      </c>
      <c r="AR14" s="155" t="s">
        <v>1136</v>
      </c>
      <c r="AS14" s="159" t="s">
        <v>73</v>
      </c>
      <c r="AT14" s="159" t="s">
        <v>77</v>
      </c>
      <c r="AU14" s="159" t="s">
        <v>77</v>
      </c>
      <c r="AV14" s="159" t="s">
        <v>5</v>
      </c>
      <c r="AW14" s="159" t="s">
        <v>92</v>
      </c>
      <c r="AX14" s="155"/>
      <c r="AY14" s="159" t="s">
        <v>5</v>
      </c>
      <c r="AZ14" s="155"/>
      <c r="BA14" s="159" t="s">
        <v>76</v>
      </c>
      <c r="BB14" s="159" t="s">
        <v>5</v>
      </c>
      <c r="BC14" s="159" t="s">
        <v>5</v>
      </c>
      <c r="BD14" s="159" t="s">
        <v>5</v>
      </c>
      <c r="BE14" s="159" t="s">
        <v>5</v>
      </c>
      <c r="BF14" s="155"/>
      <c r="BG14" s="159" t="s">
        <v>5</v>
      </c>
      <c r="BH14" s="155"/>
      <c r="BI14" s="159" t="s">
        <v>5</v>
      </c>
      <c r="BJ14" s="155"/>
      <c r="BK14" s="159" t="s">
        <v>5</v>
      </c>
      <c r="BL14" s="159" t="s">
        <v>5</v>
      </c>
      <c r="BM14" s="159" t="s">
        <v>5</v>
      </c>
      <c r="BN14" s="159" t="s">
        <v>5</v>
      </c>
      <c r="BO14" s="159" t="s">
        <v>5</v>
      </c>
      <c r="BP14" s="155"/>
      <c r="BQ14" s="159" t="s">
        <v>5</v>
      </c>
      <c r="BR14" s="159" t="s">
        <v>5</v>
      </c>
      <c r="BS14" s="159" t="s">
        <v>5</v>
      </c>
      <c r="BT14" s="159" t="s">
        <v>5</v>
      </c>
      <c r="BU14" s="159" t="s">
        <v>5</v>
      </c>
      <c r="BV14" s="159" t="s">
        <v>77</v>
      </c>
      <c r="BW14" s="159" t="s">
        <v>131</v>
      </c>
      <c r="BX14" s="159" t="s">
        <v>76</v>
      </c>
      <c r="BY14" s="159" t="s">
        <v>261</v>
      </c>
      <c r="BZ14" s="155" t="s">
        <v>1137</v>
      </c>
      <c r="CA14" s="159" t="s">
        <v>76</v>
      </c>
      <c r="CB14" s="159" t="s">
        <v>4</v>
      </c>
      <c r="CC14" s="159" t="s">
        <v>5</v>
      </c>
      <c r="CD14" s="155" t="s">
        <v>528</v>
      </c>
      <c r="CE14" s="159" t="s">
        <v>154</v>
      </c>
      <c r="CF14" s="155" t="s">
        <v>276</v>
      </c>
      <c r="CG14" s="159" t="s">
        <v>32</v>
      </c>
      <c r="CH14" s="155"/>
      <c r="CI14" s="159" t="s">
        <v>5</v>
      </c>
      <c r="CJ14" s="155"/>
      <c r="CK14" s="159" t="s">
        <v>77</v>
      </c>
      <c r="CL14" s="159" t="s">
        <v>76</v>
      </c>
      <c r="CM14" s="159" t="s">
        <v>5</v>
      </c>
      <c r="CN14" s="159" t="s">
        <v>77</v>
      </c>
      <c r="CO14" s="159" t="s">
        <v>5</v>
      </c>
      <c r="CP14" s="159" t="s">
        <v>5</v>
      </c>
      <c r="CQ14" s="159" t="s">
        <v>5</v>
      </c>
      <c r="CR14" s="159" t="s">
        <v>5</v>
      </c>
      <c r="CS14" s="159" t="s">
        <v>5</v>
      </c>
      <c r="CT14" s="155"/>
      <c r="CU14" s="159" t="s">
        <v>191</v>
      </c>
      <c r="CV14" s="155" t="s">
        <v>277</v>
      </c>
      <c r="CW14" s="159" t="s">
        <v>5</v>
      </c>
      <c r="CX14" s="155"/>
      <c r="CY14" s="159" t="s">
        <v>5</v>
      </c>
      <c r="CZ14" s="159" t="s">
        <v>5</v>
      </c>
      <c r="DA14" s="159" t="s">
        <v>5</v>
      </c>
      <c r="DB14" s="159" t="s">
        <v>5</v>
      </c>
      <c r="DC14" s="159" t="s">
        <v>7</v>
      </c>
      <c r="DD14" s="155"/>
      <c r="DE14" s="159" t="s">
        <v>5</v>
      </c>
      <c r="DF14" s="159" t="s">
        <v>212</v>
      </c>
      <c r="DG14" s="159" t="s">
        <v>2</v>
      </c>
      <c r="DH14" s="159" t="s">
        <v>5</v>
      </c>
      <c r="DI14" s="155"/>
    </row>
    <row r="15" spans="1:113" ht="54" x14ac:dyDescent="0.25">
      <c r="A15" s="158">
        <v>13</v>
      </c>
      <c r="B15" s="159" t="s">
        <v>245</v>
      </c>
      <c r="C15" s="159" t="s">
        <v>9</v>
      </c>
      <c r="D15" s="159" t="s">
        <v>246</v>
      </c>
      <c r="E15" s="159" t="s">
        <v>247</v>
      </c>
      <c r="F15" s="159" t="s">
        <v>16</v>
      </c>
      <c r="G15" s="159" t="s">
        <v>249</v>
      </c>
      <c r="H15" s="159" t="s">
        <v>76</v>
      </c>
      <c r="I15" s="159" t="s">
        <v>77</v>
      </c>
      <c r="J15" s="159" t="s">
        <v>77</v>
      </c>
      <c r="K15" s="159" t="s">
        <v>76</v>
      </c>
      <c r="L15" s="159" t="s">
        <v>77</v>
      </c>
      <c r="M15" s="159" t="s">
        <v>77</v>
      </c>
      <c r="N15" s="159" t="s">
        <v>77</v>
      </c>
      <c r="O15" s="159" t="s">
        <v>77</v>
      </c>
      <c r="P15" s="159" t="s">
        <v>77</v>
      </c>
      <c r="Q15" s="159" t="s">
        <v>77</v>
      </c>
      <c r="R15" s="159" t="s">
        <v>77</v>
      </c>
      <c r="S15" s="159" t="s">
        <v>251</v>
      </c>
      <c r="T15" s="159" t="s">
        <v>5</v>
      </c>
      <c r="U15" s="159" t="s">
        <v>9</v>
      </c>
      <c r="V15" s="159" t="s">
        <v>264</v>
      </c>
      <c r="W15" s="159" t="s">
        <v>254</v>
      </c>
      <c r="X15" s="159" t="s">
        <v>5</v>
      </c>
      <c r="Y15" s="159" t="s">
        <v>256</v>
      </c>
      <c r="Z15" s="159" t="s">
        <v>254</v>
      </c>
      <c r="AA15" s="159" t="s">
        <v>5</v>
      </c>
      <c r="AB15" s="160">
        <v>42608</v>
      </c>
      <c r="AC15" s="160">
        <v>42619</v>
      </c>
      <c r="AD15" s="160">
        <v>42632</v>
      </c>
      <c r="AE15" s="160">
        <v>43375</v>
      </c>
      <c r="AF15" s="160">
        <v>43375</v>
      </c>
      <c r="AG15" s="160">
        <v>43375</v>
      </c>
      <c r="AH15" s="160">
        <v>43417</v>
      </c>
      <c r="AI15" s="160"/>
      <c r="AJ15" s="160">
        <v>43418</v>
      </c>
      <c r="AK15" s="160">
        <v>43418</v>
      </c>
      <c r="AL15" s="159" t="s">
        <v>259</v>
      </c>
      <c r="AM15" s="159" t="s">
        <v>248</v>
      </c>
      <c r="AN15" s="159">
        <v>13</v>
      </c>
      <c r="AO15" s="159">
        <v>756</v>
      </c>
      <c r="AP15" s="159">
        <v>31</v>
      </c>
      <c r="AQ15" s="159" t="s">
        <v>71</v>
      </c>
      <c r="AR15" s="155"/>
      <c r="AS15" s="159" t="s">
        <v>73</v>
      </c>
      <c r="AT15" s="159" t="s">
        <v>76</v>
      </c>
      <c r="AU15" s="159" t="s">
        <v>76</v>
      </c>
      <c r="AV15" s="159" t="s">
        <v>77</v>
      </c>
      <c r="AW15" s="159" t="s">
        <v>91</v>
      </c>
      <c r="AX15" s="155"/>
      <c r="AY15" s="159" t="s">
        <v>5</v>
      </c>
      <c r="AZ15" s="155"/>
      <c r="BA15" s="159" t="s">
        <v>77</v>
      </c>
      <c r="BB15" s="159" t="s">
        <v>5</v>
      </c>
      <c r="BC15" s="159" t="s">
        <v>5</v>
      </c>
      <c r="BD15" s="159" t="s">
        <v>5</v>
      </c>
      <c r="BE15" s="159" t="s">
        <v>5</v>
      </c>
      <c r="BF15" s="155"/>
      <c r="BG15" s="159" t="s">
        <v>216</v>
      </c>
      <c r="BH15" s="155"/>
      <c r="BI15" s="159" t="s">
        <v>5</v>
      </c>
      <c r="BJ15" s="155"/>
      <c r="BK15" s="159" t="s">
        <v>5</v>
      </c>
      <c r="BL15" s="159" t="s">
        <v>5</v>
      </c>
      <c r="BM15" s="159" t="s">
        <v>5</v>
      </c>
      <c r="BN15" s="159" t="s">
        <v>5</v>
      </c>
      <c r="BO15" s="159" t="s">
        <v>5</v>
      </c>
      <c r="BP15" s="155"/>
      <c r="BQ15" s="159" t="s">
        <v>5</v>
      </c>
      <c r="BR15" s="159" t="s">
        <v>5</v>
      </c>
      <c r="BS15" s="159" t="s">
        <v>5</v>
      </c>
      <c r="BT15" s="159" t="s">
        <v>5</v>
      </c>
      <c r="BU15" s="159" t="s">
        <v>77</v>
      </c>
      <c r="BV15" s="159" t="s">
        <v>77</v>
      </c>
      <c r="BW15" s="159" t="s">
        <v>131</v>
      </c>
      <c r="BX15" s="159" t="s">
        <v>76</v>
      </c>
      <c r="BY15" s="159" t="s">
        <v>261</v>
      </c>
      <c r="BZ15" s="155" t="s">
        <v>1138</v>
      </c>
      <c r="CA15" s="159" t="s">
        <v>77</v>
      </c>
      <c r="CB15" s="159" t="s">
        <v>4</v>
      </c>
      <c r="CC15" s="159" t="s">
        <v>6</v>
      </c>
      <c r="CD15" s="155"/>
      <c r="CE15" s="159" t="s">
        <v>6</v>
      </c>
      <c r="CF15" s="155"/>
      <c r="CG15" s="159" t="s">
        <v>79</v>
      </c>
      <c r="CH15" s="155"/>
      <c r="CI15" s="159" t="s">
        <v>166</v>
      </c>
      <c r="CJ15" s="155"/>
      <c r="CK15" s="159" t="s">
        <v>77</v>
      </c>
      <c r="CL15" s="159" t="s">
        <v>76</v>
      </c>
      <c r="CM15" s="159" t="s">
        <v>5</v>
      </c>
      <c r="CN15" s="159" t="s">
        <v>5</v>
      </c>
      <c r="CO15" s="159" t="s">
        <v>5</v>
      </c>
      <c r="CP15" s="159" t="s">
        <v>5</v>
      </c>
      <c r="CQ15" s="159" t="s">
        <v>5</v>
      </c>
      <c r="CR15" s="159" t="s">
        <v>181</v>
      </c>
      <c r="CS15" s="159" t="s">
        <v>187</v>
      </c>
      <c r="CT15" s="155"/>
      <c r="CU15" s="159" t="s">
        <v>191</v>
      </c>
      <c r="CV15" s="155"/>
      <c r="CW15" s="159" t="s">
        <v>5</v>
      </c>
      <c r="CX15" s="155"/>
      <c r="CY15" s="159" t="s">
        <v>77</v>
      </c>
      <c r="CZ15" s="159" t="s">
        <v>77</v>
      </c>
      <c r="DA15" s="159" t="s">
        <v>77</v>
      </c>
      <c r="DB15" s="159" t="s">
        <v>5</v>
      </c>
      <c r="DC15" s="159" t="s">
        <v>204</v>
      </c>
      <c r="DD15" s="155"/>
      <c r="DE15" s="159" t="s">
        <v>131</v>
      </c>
      <c r="DF15" s="159" t="s">
        <v>210</v>
      </c>
      <c r="DG15" s="159" t="s">
        <v>2</v>
      </c>
      <c r="DH15" s="159" t="s">
        <v>5</v>
      </c>
      <c r="DI15" s="155"/>
    </row>
    <row r="16" spans="1:113" ht="37.5" x14ac:dyDescent="0.25">
      <c r="A16" s="158">
        <v>14</v>
      </c>
      <c r="B16" s="159" t="s">
        <v>245</v>
      </c>
      <c r="C16" s="159" t="s">
        <v>9</v>
      </c>
      <c r="D16" s="159" t="s">
        <v>246</v>
      </c>
      <c r="E16" s="159" t="s">
        <v>247</v>
      </c>
      <c r="F16" s="159" t="s">
        <v>16</v>
      </c>
      <c r="G16" s="159" t="s">
        <v>249</v>
      </c>
      <c r="H16" s="159" t="s">
        <v>76</v>
      </c>
      <c r="I16" s="159" t="s">
        <v>77</v>
      </c>
      <c r="J16" s="159" t="s">
        <v>77</v>
      </c>
      <c r="K16" s="159" t="s">
        <v>77</v>
      </c>
      <c r="L16" s="159" t="s">
        <v>77</v>
      </c>
      <c r="M16" s="159" t="s">
        <v>77</v>
      </c>
      <c r="N16" s="159" t="s">
        <v>77</v>
      </c>
      <c r="O16" s="159" t="s">
        <v>77</v>
      </c>
      <c r="P16" s="159" t="s">
        <v>77</v>
      </c>
      <c r="Q16" s="159" t="s">
        <v>77</v>
      </c>
      <c r="R16" s="159" t="s">
        <v>77</v>
      </c>
      <c r="S16" s="159" t="s">
        <v>251</v>
      </c>
      <c r="T16" s="159" t="s">
        <v>5</v>
      </c>
      <c r="U16" s="159" t="s">
        <v>9</v>
      </c>
      <c r="V16" s="159" t="s">
        <v>264</v>
      </c>
      <c r="W16" s="159" t="s">
        <v>254</v>
      </c>
      <c r="X16" s="159" t="s">
        <v>268</v>
      </c>
      <c r="Y16" s="159" t="s">
        <v>256</v>
      </c>
      <c r="Z16" s="159" t="s">
        <v>254</v>
      </c>
      <c r="AA16" s="159" t="s">
        <v>5</v>
      </c>
      <c r="AB16" s="160">
        <v>43362</v>
      </c>
      <c r="AC16" s="160">
        <v>43363</v>
      </c>
      <c r="AD16" s="160">
        <v>43363</v>
      </c>
      <c r="AE16" s="160">
        <v>43462</v>
      </c>
      <c r="AF16" s="160">
        <v>43462</v>
      </c>
      <c r="AG16" s="160">
        <v>43462</v>
      </c>
      <c r="AH16" s="160">
        <v>43468</v>
      </c>
      <c r="AI16" s="160"/>
      <c r="AJ16" s="160">
        <v>43473</v>
      </c>
      <c r="AK16" s="160">
        <v>43473</v>
      </c>
      <c r="AL16" s="159" t="s">
        <v>259</v>
      </c>
      <c r="AM16" s="159" t="s">
        <v>259</v>
      </c>
      <c r="AN16" s="159">
        <v>0</v>
      </c>
      <c r="AO16" s="159">
        <v>99</v>
      </c>
      <c r="AP16" s="159">
        <v>7</v>
      </c>
      <c r="AQ16" s="159" t="s">
        <v>71</v>
      </c>
      <c r="AR16" s="155"/>
      <c r="AS16" s="159" t="s">
        <v>73</v>
      </c>
      <c r="AT16" s="159" t="s">
        <v>76</v>
      </c>
      <c r="AU16" s="159" t="s">
        <v>77</v>
      </c>
      <c r="AV16" s="159" t="s">
        <v>5</v>
      </c>
      <c r="AW16" s="159" t="s">
        <v>91</v>
      </c>
      <c r="AX16" s="155"/>
      <c r="AY16" s="159" t="s">
        <v>5</v>
      </c>
      <c r="AZ16" s="155"/>
      <c r="BA16" s="159" t="s">
        <v>76</v>
      </c>
      <c r="BB16" s="159" t="s">
        <v>5</v>
      </c>
      <c r="BC16" s="159" t="s">
        <v>5</v>
      </c>
      <c r="BD16" s="159" t="s">
        <v>5</v>
      </c>
      <c r="BE16" s="159" t="s">
        <v>5</v>
      </c>
      <c r="BF16" s="155"/>
      <c r="BG16" s="159" t="s">
        <v>5</v>
      </c>
      <c r="BH16" s="155"/>
      <c r="BI16" s="159" t="s">
        <v>5</v>
      </c>
      <c r="BJ16" s="155"/>
      <c r="BK16" s="159" t="s">
        <v>5</v>
      </c>
      <c r="BL16" s="159" t="s">
        <v>5</v>
      </c>
      <c r="BM16" s="159" t="s">
        <v>5</v>
      </c>
      <c r="BN16" s="159" t="s">
        <v>5</v>
      </c>
      <c r="BO16" s="159" t="s">
        <v>5</v>
      </c>
      <c r="BP16" s="155"/>
      <c r="BQ16" s="159" t="s">
        <v>124</v>
      </c>
      <c r="BR16" s="159" t="s">
        <v>5</v>
      </c>
      <c r="BS16" s="159" t="s">
        <v>5</v>
      </c>
      <c r="BT16" s="159" t="s">
        <v>5</v>
      </c>
      <c r="BU16" s="159" t="s">
        <v>77</v>
      </c>
      <c r="BV16" s="159" t="s">
        <v>77</v>
      </c>
      <c r="BW16" s="159" t="s">
        <v>131</v>
      </c>
      <c r="BX16" s="159" t="s">
        <v>76</v>
      </c>
      <c r="BY16" s="159" t="s">
        <v>261</v>
      </c>
      <c r="BZ16" s="155" t="s">
        <v>278</v>
      </c>
      <c r="CA16" s="159" t="s">
        <v>76</v>
      </c>
      <c r="CB16" s="159" t="s">
        <v>3</v>
      </c>
      <c r="CC16" s="159" t="s">
        <v>5</v>
      </c>
      <c r="CD16" s="155"/>
      <c r="CE16" s="159" t="s">
        <v>6</v>
      </c>
      <c r="CF16" s="155"/>
      <c r="CG16" s="159" t="s">
        <v>166</v>
      </c>
      <c r="CH16" s="155"/>
      <c r="CI16" s="159" t="s">
        <v>5</v>
      </c>
      <c r="CJ16" s="155"/>
      <c r="CK16" s="159" t="s">
        <v>77</v>
      </c>
      <c r="CL16" s="159" t="s">
        <v>76</v>
      </c>
      <c r="CM16" s="159" t="s">
        <v>5</v>
      </c>
      <c r="CN16" s="159" t="s">
        <v>5</v>
      </c>
      <c r="CO16" s="159" t="s">
        <v>5</v>
      </c>
      <c r="CP16" s="159" t="s">
        <v>5</v>
      </c>
      <c r="CQ16" s="159" t="s">
        <v>5</v>
      </c>
      <c r="CR16" s="159" t="s">
        <v>181</v>
      </c>
      <c r="CS16" s="159" t="s">
        <v>187</v>
      </c>
      <c r="CT16" s="155"/>
      <c r="CU16" s="159" t="s">
        <v>191</v>
      </c>
      <c r="CV16" s="155"/>
      <c r="CW16" s="159" t="s">
        <v>5</v>
      </c>
      <c r="CX16" s="155"/>
      <c r="CY16" s="159" t="s">
        <v>5</v>
      </c>
      <c r="CZ16" s="159" t="s">
        <v>5</v>
      </c>
      <c r="DA16" s="159" t="s">
        <v>5</v>
      </c>
      <c r="DB16" s="159" t="s">
        <v>5</v>
      </c>
      <c r="DC16" s="159" t="s">
        <v>7</v>
      </c>
      <c r="DD16" s="155"/>
      <c r="DE16" s="159" t="s">
        <v>5</v>
      </c>
      <c r="DF16" s="159" t="s">
        <v>212</v>
      </c>
      <c r="DG16" s="159" t="s">
        <v>2</v>
      </c>
      <c r="DH16" s="159" t="s">
        <v>5</v>
      </c>
      <c r="DI16" s="155"/>
    </row>
    <row r="17" spans="1:113" ht="12.5" x14ac:dyDescent="0.25">
      <c r="A17" s="158">
        <v>15</v>
      </c>
      <c r="B17" s="159" t="s">
        <v>245</v>
      </c>
      <c r="C17" s="159" t="s">
        <v>9</v>
      </c>
      <c r="D17" s="159" t="s">
        <v>246</v>
      </c>
      <c r="E17" s="159" t="s">
        <v>247</v>
      </c>
      <c r="F17" s="159" t="s">
        <v>16</v>
      </c>
      <c r="G17" s="159" t="s">
        <v>249</v>
      </c>
      <c r="H17" s="159" t="s">
        <v>76</v>
      </c>
      <c r="I17" s="159" t="s">
        <v>77</v>
      </c>
      <c r="J17" s="159" t="s">
        <v>77</v>
      </c>
      <c r="K17" s="159" t="s">
        <v>77</v>
      </c>
      <c r="L17" s="159" t="s">
        <v>77</v>
      </c>
      <c r="M17" s="159" t="s">
        <v>77</v>
      </c>
      <c r="N17" s="159" t="s">
        <v>77</v>
      </c>
      <c r="O17" s="159" t="s">
        <v>77</v>
      </c>
      <c r="P17" s="159" t="s">
        <v>77</v>
      </c>
      <c r="Q17" s="159" t="s">
        <v>77</v>
      </c>
      <c r="R17" s="159" t="s">
        <v>77</v>
      </c>
      <c r="S17" s="159" t="s">
        <v>251</v>
      </c>
      <c r="T17" s="159" t="s">
        <v>5</v>
      </c>
      <c r="U17" s="159" t="s">
        <v>9</v>
      </c>
      <c r="V17" s="159" t="s">
        <v>264</v>
      </c>
      <c r="W17" s="159" t="s">
        <v>254</v>
      </c>
      <c r="X17" s="159" t="s">
        <v>5</v>
      </c>
      <c r="Y17" s="159" t="s">
        <v>267</v>
      </c>
      <c r="Z17" s="159" t="s">
        <v>254</v>
      </c>
      <c r="AA17" s="159" t="s">
        <v>5</v>
      </c>
      <c r="AB17" s="160">
        <v>43392</v>
      </c>
      <c r="AC17" s="160"/>
      <c r="AD17" s="160">
        <v>43479</v>
      </c>
      <c r="AE17" s="160">
        <v>43584</v>
      </c>
      <c r="AF17" s="160">
        <v>43584</v>
      </c>
      <c r="AG17" s="160">
        <v>43584</v>
      </c>
      <c r="AH17" s="160">
        <v>43592</v>
      </c>
      <c r="AI17" s="160"/>
      <c r="AJ17" s="160">
        <v>43592</v>
      </c>
      <c r="AK17" s="160">
        <v>43662</v>
      </c>
      <c r="AL17" s="159" t="s">
        <v>259</v>
      </c>
      <c r="AM17" s="159" t="s">
        <v>259</v>
      </c>
      <c r="AN17" s="159"/>
      <c r="AO17" s="159"/>
      <c r="AP17" s="159">
        <v>56</v>
      </c>
      <c r="AQ17" s="159" t="s">
        <v>71</v>
      </c>
      <c r="AR17" s="155"/>
      <c r="AS17" s="159" t="s">
        <v>73</v>
      </c>
      <c r="AT17" s="159" t="s">
        <v>76</v>
      </c>
      <c r="AU17" s="159" t="s">
        <v>5</v>
      </c>
      <c r="AV17" s="159" t="s">
        <v>5</v>
      </c>
      <c r="AW17" s="159" t="s">
        <v>90</v>
      </c>
      <c r="AX17" s="155"/>
      <c r="AY17" s="159" t="s">
        <v>43</v>
      </c>
      <c r="AZ17" s="155" t="s">
        <v>279</v>
      </c>
      <c r="BA17" s="159" t="s">
        <v>76</v>
      </c>
      <c r="BB17" s="159" t="s">
        <v>76</v>
      </c>
      <c r="BC17" s="159" t="s">
        <v>76</v>
      </c>
      <c r="BD17" s="159" t="s">
        <v>77</v>
      </c>
      <c r="BE17" s="159" t="s">
        <v>6</v>
      </c>
      <c r="BF17" s="155"/>
      <c r="BG17" s="159" t="s">
        <v>5</v>
      </c>
      <c r="BH17" s="155"/>
      <c r="BI17" s="159" t="s">
        <v>5</v>
      </c>
      <c r="BJ17" s="155"/>
      <c r="BK17" s="159" t="s">
        <v>5</v>
      </c>
      <c r="BL17" s="159" t="s">
        <v>5</v>
      </c>
      <c r="BM17" s="159" t="s">
        <v>5</v>
      </c>
      <c r="BN17" s="159" t="s">
        <v>5</v>
      </c>
      <c r="BO17" s="159" t="s">
        <v>5</v>
      </c>
      <c r="BP17" s="155"/>
      <c r="BQ17" s="159" t="s">
        <v>123</v>
      </c>
      <c r="BR17" s="159" t="s">
        <v>77</v>
      </c>
      <c r="BS17" s="159" t="s">
        <v>123</v>
      </c>
      <c r="BT17" s="159" t="s">
        <v>76</v>
      </c>
      <c r="BU17" s="159" t="s">
        <v>76</v>
      </c>
      <c r="BV17" s="159" t="s">
        <v>77</v>
      </c>
      <c r="BW17" s="159" t="s">
        <v>55</v>
      </c>
      <c r="BX17" s="159" t="s">
        <v>76</v>
      </c>
      <c r="BY17" s="159" t="s">
        <v>139</v>
      </c>
      <c r="BZ17" s="155"/>
      <c r="CA17" s="159" t="s">
        <v>76</v>
      </c>
      <c r="CB17" s="159" t="s">
        <v>5</v>
      </c>
      <c r="CC17" s="159" t="s">
        <v>5</v>
      </c>
      <c r="CD17" s="155"/>
      <c r="CE17" s="159" t="s">
        <v>5</v>
      </c>
      <c r="CF17" s="155"/>
      <c r="CG17" s="159" t="s">
        <v>5</v>
      </c>
      <c r="CH17" s="155"/>
      <c r="CI17" s="159" t="s">
        <v>5</v>
      </c>
      <c r="CJ17" s="155"/>
      <c r="CK17" s="159" t="s">
        <v>5</v>
      </c>
      <c r="CL17" s="159" t="s">
        <v>5</v>
      </c>
      <c r="CM17" s="159" t="s">
        <v>5</v>
      </c>
      <c r="CN17" s="159" t="s">
        <v>5</v>
      </c>
      <c r="CO17" s="159" t="s">
        <v>5</v>
      </c>
      <c r="CP17" s="159" t="s">
        <v>5</v>
      </c>
      <c r="CQ17" s="159" t="s">
        <v>5</v>
      </c>
      <c r="CR17" s="159" t="s">
        <v>5</v>
      </c>
      <c r="CS17" s="159" t="s">
        <v>5</v>
      </c>
      <c r="CT17" s="155"/>
      <c r="CU17" s="159" t="s">
        <v>191</v>
      </c>
      <c r="CV17" s="155"/>
      <c r="CW17" s="159" t="s">
        <v>5</v>
      </c>
      <c r="CX17" s="155"/>
      <c r="CY17" s="159" t="s">
        <v>5</v>
      </c>
      <c r="CZ17" s="159" t="s">
        <v>5</v>
      </c>
      <c r="DA17" s="159" t="s">
        <v>5</v>
      </c>
      <c r="DB17" s="159" t="s">
        <v>5</v>
      </c>
      <c r="DC17" s="159" t="s">
        <v>7</v>
      </c>
      <c r="DD17" s="155"/>
      <c r="DE17" s="159" t="s">
        <v>5</v>
      </c>
      <c r="DF17" s="159" t="s">
        <v>211</v>
      </c>
      <c r="DG17" s="159" t="s">
        <v>2</v>
      </c>
      <c r="DH17" s="159" t="s">
        <v>5</v>
      </c>
      <c r="DI17" s="156" t="s">
        <v>1233</v>
      </c>
    </row>
    <row r="18" spans="1:113" ht="12.5" x14ac:dyDescent="0.25">
      <c r="A18" s="158">
        <v>16</v>
      </c>
      <c r="B18" s="159" t="s">
        <v>245</v>
      </c>
      <c r="C18" s="159" t="s">
        <v>9</v>
      </c>
      <c r="D18" s="159" t="s">
        <v>246</v>
      </c>
      <c r="E18" s="159" t="s">
        <v>247</v>
      </c>
      <c r="F18" s="159" t="s">
        <v>16</v>
      </c>
      <c r="G18" s="159" t="s">
        <v>249</v>
      </c>
      <c r="H18" s="159" t="s">
        <v>76</v>
      </c>
      <c r="I18" s="159" t="s">
        <v>77</v>
      </c>
      <c r="J18" s="159" t="s">
        <v>77</v>
      </c>
      <c r="K18" s="159" t="s">
        <v>76</v>
      </c>
      <c r="L18" s="159" t="s">
        <v>77</v>
      </c>
      <c r="M18" s="159" t="s">
        <v>77</v>
      </c>
      <c r="N18" s="159" t="s">
        <v>77</v>
      </c>
      <c r="O18" s="159" t="s">
        <v>77</v>
      </c>
      <c r="P18" s="159" t="s">
        <v>77</v>
      </c>
      <c r="Q18" s="159" t="s">
        <v>77</v>
      </c>
      <c r="R18" s="159" t="s">
        <v>77</v>
      </c>
      <c r="S18" s="159" t="s">
        <v>251</v>
      </c>
      <c r="T18" s="159" t="s">
        <v>5</v>
      </c>
      <c r="U18" s="159" t="s">
        <v>9</v>
      </c>
      <c r="V18" s="159" t="s">
        <v>264</v>
      </c>
      <c r="W18" s="159" t="s">
        <v>257</v>
      </c>
      <c r="X18" s="159" t="s">
        <v>5</v>
      </c>
      <c r="Y18" s="159" t="s">
        <v>256</v>
      </c>
      <c r="Z18" s="159" t="s">
        <v>257</v>
      </c>
      <c r="AA18" s="159" t="s">
        <v>257</v>
      </c>
      <c r="AB18" s="160">
        <v>43455</v>
      </c>
      <c r="AC18" s="160">
        <v>43468</v>
      </c>
      <c r="AD18" s="160">
        <v>43474</v>
      </c>
      <c r="AE18" s="160">
        <v>43586</v>
      </c>
      <c r="AF18" s="160">
        <v>43586</v>
      </c>
      <c r="AG18" s="160">
        <v>43586</v>
      </c>
      <c r="AH18" s="160">
        <v>43594</v>
      </c>
      <c r="AI18" s="160"/>
      <c r="AJ18" s="160">
        <v>43594</v>
      </c>
      <c r="AK18" s="160">
        <v>43670</v>
      </c>
      <c r="AL18" s="159" t="s">
        <v>259</v>
      </c>
      <c r="AM18" s="159" t="s">
        <v>259</v>
      </c>
      <c r="AN18" s="159">
        <v>6</v>
      </c>
      <c r="AO18" s="159">
        <v>118</v>
      </c>
      <c r="AP18" s="159">
        <v>60</v>
      </c>
      <c r="AQ18" s="159" t="s">
        <v>67</v>
      </c>
      <c r="AR18" s="155"/>
      <c r="AS18" s="159" t="s">
        <v>73</v>
      </c>
      <c r="AT18" s="159" t="s">
        <v>76</v>
      </c>
      <c r="AU18" s="159" t="s">
        <v>76</v>
      </c>
      <c r="AV18" s="159" t="s">
        <v>77</v>
      </c>
      <c r="AW18" s="159" t="s">
        <v>91</v>
      </c>
      <c r="AX18" s="155"/>
      <c r="AY18" s="159" t="s">
        <v>5</v>
      </c>
      <c r="AZ18" s="155"/>
      <c r="BA18" s="159" t="s">
        <v>77</v>
      </c>
      <c r="BB18" s="159" t="s">
        <v>5</v>
      </c>
      <c r="BC18" s="159" t="s">
        <v>5</v>
      </c>
      <c r="BD18" s="159" t="s">
        <v>5</v>
      </c>
      <c r="BE18" s="159" t="s">
        <v>5</v>
      </c>
      <c r="BF18" s="155"/>
      <c r="BG18" s="159" t="s">
        <v>5</v>
      </c>
      <c r="BH18" s="155"/>
      <c r="BI18" s="159" t="s">
        <v>5</v>
      </c>
      <c r="BJ18" s="155"/>
      <c r="BK18" s="159" t="s">
        <v>5</v>
      </c>
      <c r="BL18" s="159" t="s">
        <v>5</v>
      </c>
      <c r="BM18" s="159" t="s">
        <v>5</v>
      </c>
      <c r="BN18" s="159" t="s">
        <v>5</v>
      </c>
      <c r="BO18" s="159" t="s">
        <v>5</v>
      </c>
      <c r="BP18" s="155"/>
      <c r="BQ18" s="159" t="s">
        <v>5</v>
      </c>
      <c r="BR18" s="159" t="s">
        <v>5</v>
      </c>
      <c r="BS18" s="159" t="s">
        <v>5</v>
      </c>
      <c r="BT18" s="159" t="s">
        <v>5</v>
      </c>
      <c r="BU18" s="159" t="s">
        <v>76</v>
      </c>
      <c r="BV18" s="159" t="s">
        <v>77</v>
      </c>
      <c r="BW18" s="159" t="s">
        <v>131</v>
      </c>
      <c r="BX18" s="159" t="s">
        <v>76</v>
      </c>
      <c r="BY18" s="159" t="s">
        <v>139</v>
      </c>
      <c r="BZ18" s="155"/>
      <c r="CA18" s="159" t="s">
        <v>76</v>
      </c>
      <c r="CB18" s="159" t="s">
        <v>3</v>
      </c>
      <c r="CC18" s="159" t="s">
        <v>148</v>
      </c>
      <c r="CD18" s="155"/>
      <c r="CE18" s="159" t="s">
        <v>5</v>
      </c>
      <c r="CF18" s="155"/>
      <c r="CG18" s="159" t="s">
        <v>5</v>
      </c>
      <c r="CH18" s="155"/>
      <c r="CI18" s="159" t="s">
        <v>5</v>
      </c>
      <c r="CJ18" s="155"/>
      <c r="CK18" s="159" t="s">
        <v>77</v>
      </c>
      <c r="CL18" s="159" t="s">
        <v>77</v>
      </c>
      <c r="CM18" s="159" t="s">
        <v>5</v>
      </c>
      <c r="CN18" s="159" t="s">
        <v>76</v>
      </c>
      <c r="CO18" s="159" t="s">
        <v>77</v>
      </c>
      <c r="CP18" s="159" t="s">
        <v>76</v>
      </c>
      <c r="CQ18" s="159" t="s">
        <v>5</v>
      </c>
      <c r="CR18" s="159" t="s">
        <v>5</v>
      </c>
      <c r="CS18" s="159" t="s">
        <v>5</v>
      </c>
      <c r="CT18" s="155"/>
      <c r="CU18" s="159" t="s">
        <v>191</v>
      </c>
      <c r="CV18" s="155"/>
      <c r="CW18" s="159" t="s">
        <v>5</v>
      </c>
      <c r="CX18" s="155"/>
      <c r="CY18" s="159" t="s">
        <v>76</v>
      </c>
      <c r="CZ18" s="159" t="s">
        <v>5</v>
      </c>
      <c r="DA18" s="159" t="s">
        <v>5</v>
      </c>
      <c r="DB18" s="159" t="s">
        <v>5</v>
      </c>
      <c r="DC18" s="159" t="s">
        <v>7</v>
      </c>
      <c r="DD18" s="155"/>
      <c r="DE18" s="159" t="s">
        <v>5</v>
      </c>
      <c r="DF18" s="159" t="s">
        <v>210</v>
      </c>
      <c r="DG18" s="159" t="s">
        <v>2</v>
      </c>
      <c r="DH18" s="159" t="s">
        <v>5</v>
      </c>
      <c r="DI18" s="155"/>
    </row>
    <row r="19" spans="1:113" ht="37.5" x14ac:dyDescent="0.25">
      <c r="A19" s="158">
        <v>17</v>
      </c>
      <c r="B19" s="159" t="s">
        <v>245</v>
      </c>
      <c r="C19" s="159" t="s">
        <v>9</v>
      </c>
      <c r="D19" s="159" t="s">
        <v>246</v>
      </c>
      <c r="E19" s="159" t="s">
        <v>247</v>
      </c>
      <c r="F19" s="159" t="s">
        <v>16</v>
      </c>
      <c r="G19" s="159" t="s">
        <v>249</v>
      </c>
      <c r="H19" s="159" t="s">
        <v>76</v>
      </c>
      <c r="I19" s="159" t="s">
        <v>76</v>
      </c>
      <c r="J19" s="159" t="s">
        <v>77</v>
      </c>
      <c r="K19" s="159" t="s">
        <v>77</v>
      </c>
      <c r="L19" s="159" t="s">
        <v>77</v>
      </c>
      <c r="M19" s="159" t="s">
        <v>77</v>
      </c>
      <c r="N19" s="159" t="s">
        <v>77</v>
      </c>
      <c r="O19" s="159" t="s">
        <v>77</v>
      </c>
      <c r="P19" s="159" t="s">
        <v>77</v>
      </c>
      <c r="Q19" s="159" t="s">
        <v>77</v>
      </c>
      <c r="R19" s="159" t="s">
        <v>77</v>
      </c>
      <c r="S19" s="159" t="s">
        <v>251</v>
      </c>
      <c r="T19" s="159" t="s">
        <v>5</v>
      </c>
      <c r="U19" s="159" t="s">
        <v>9</v>
      </c>
      <c r="V19" s="159" t="s">
        <v>264</v>
      </c>
      <c r="W19" s="159" t="s">
        <v>257</v>
      </c>
      <c r="X19" s="159" t="s">
        <v>5</v>
      </c>
      <c r="Y19" s="159" t="s">
        <v>267</v>
      </c>
      <c r="Z19" s="159" t="s">
        <v>257</v>
      </c>
      <c r="AA19" s="159" t="s">
        <v>257</v>
      </c>
      <c r="AB19" s="160"/>
      <c r="AC19" s="160">
        <v>43305</v>
      </c>
      <c r="AD19" s="160">
        <v>43306</v>
      </c>
      <c r="AE19" s="160">
        <v>43320</v>
      </c>
      <c r="AF19" s="160">
        <v>43320</v>
      </c>
      <c r="AG19" s="160">
        <v>43320</v>
      </c>
      <c r="AH19" s="160">
        <v>43320</v>
      </c>
      <c r="AI19" s="160"/>
      <c r="AJ19" s="160">
        <v>43321</v>
      </c>
      <c r="AK19" s="160">
        <v>43467</v>
      </c>
      <c r="AL19" s="159" t="s">
        <v>259</v>
      </c>
      <c r="AM19" s="159" t="s">
        <v>259</v>
      </c>
      <c r="AN19" s="159">
        <v>1</v>
      </c>
      <c r="AO19" s="159">
        <v>15</v>
      </c>
      <c r="AP19" s="159">
        <v>105</v>
      </c>
      <c r="AQ19" s="159" t="s">
        <v>69</v>
      </c>
      <c r="AR19" s="155"/>
      <c r="AS19" s="159" t="s">
        <v>73</v>
      </c>
      <c r="AT19" s="159" t="s">
        <v>76</v>
      </c>
      <c r="AU19" s="159" t="s">
        <v>76</v>
      </c>
      <c r="AV19" s="159" t="s">
        <v>77</v>
      </c>
      <c r="AW19" s="159" t="s">
        <v>91</v>
      </c>
      <c r="AX19" s="155"/>
      <c r="AY19" s="159" t="s">
        <v>5</v>
      </c>
      <c r="AZ19" s="155"/>
      <c r="BA19" s="159" t="s">
        <v>76</v>
      </c>
      <c r="BB19" s="159" t="s">
        <v>5</v>
      </c>
      <c r="BC19" s="159" t="s">
        <v>5</v>
      </c>
      <c r="BD19" s="159" t="s">
        <v>5</v>
      </c>
      <c r="BE19" s="159" t="s">
        <v>5</v>
      </c>
      <c r="BF19" s="155"/>
      <c r="BG19" s="159" t="s">
        <v>5</v>
      </c>
      <c r="BH19" s="155"/>
      <c r="BI19" s="159" t="s">
        <v>5</v>
      </c>
      <c r="BJ19" s="155"/>
      <c r="BK19" s="159" t="s">
        <v>5</v>
      </c>
      <c r="BL19" s="159" t="s">
        <v>5</v>
      </c>
      <c r="BM19" s="159" t="s">
        <v>5</v>
      </c>
      <c r="BN19" s="159" t="s">
        <v>5</v>
      </c>
      <c r="BO19" s="159" t="s">
        <v>5</v>
      </c>
      <c r="BP19" s="155"/>
      <c r="BQ19" s="159" t="s">
        <v>123</v>
      </c>
      <c r="BR19" s="159" t="s">
        <v>76</v>
      </c>
      <c r="BS19" s="159" t="s">
        <v>123</v>
      </c>
      <c r="BT19" s="159" t="s">
        <v>77</v>
      </c>
      <c r="BU19" s="159" t="s">
        <v>76</v>
      </c>
      <c r="BV19" s="159" t="s">
        <v>77</v>
      </c>
      <c r="BW19" s="159" t="s">
        <v>132</v>
      </c>
      <c r="BX19" s="159" t="s">
        <v>76</v>
      </c>
      <c r="BY19" s="159" t="s">
        <v>261</v>
      </c>
      <c r="BZ19" s="155" t="s">
        <v>280</v>
      </c>
      <c r="CA19" s="159" t="s">
        <v>77</v>
      </c>
      <c r="CB19" s="159" t="s">
        <v>2</v>
      </c>
      <c r="CC19" s="159" t="s">
        <v>5</v>
      </c>
      <c r="CD19" s="155"/>
      <c r="CE19" s="159" t="s">
        <v>6</v>
      </c>
      <c r="CF19" s="155"/>
      <c r="CG19" s="159" t="s">
        <v>166</v>
      </c>
      <c r="CH19" s="155"/>
      <c r="CI19" s="159" t="s">
        <v>78</v>
      </c>
      <c r="CJ19" s="155"/>
      <c r="CK19" s="159" t="s">
        <v>77</v>
      </c>
      <c r="CL19" s="159" t="s">
        <v>76</v>
      </c>
      <c r="CM19" s="159" t="s">
        <v>5</v>
      </c>
      <c r="CN19" s="159" t="s">
        <v>76</v>
      </c>
      <c r="CO19" s="159" t="s">
        <v>77</v>
      </c>
      <c r="CP19" s="159" t="s">
        <v>76</v>
      </c>
      <c r="CQ19" s="159" t="s">
        <v>5</v>
      </c>
      <c r="CR19" s="159" t="s">
        <v>5</v>
      </c>
      <c r="CS19" s="159" t="s">
        <v>5</v>
      </c>
      <c r="CT19" s="155"/>
      <c r="CU19" s="159" t="s">
        <v>191</v>
      </c>
      <c r="CV19" s="155"/>
      <c r="CW19" s="159" t="s">
        <v>5</v>
      </c>
      <c r="CX19" s="155"/>
      <c r="CY19" s="159" t="s">
        <v>5</v>
      </c>
      <c r="CZ19" s="159" t="s">
        <v>5</v>
      </c>
      <c r="DA19" s="159" t="s">
        <v>5</v>
      </c>
      <c r="DB19" s="159" t="s">
        <v>5</v>
      </c>
      <c r="DC19" s="159" t="s">
        <v>7</v>
      </c>
      <c r="DD19" s="155"/>
      <c r="DE19" s="159" t="s">
        <v>5</v>
      </c>
      <c r="DF19" s="159" t="s">
        <v>210</v>
      </c>
      <c r="DG19" s="159" t="s">
        <v>2</v>
      </c>
      <c r="DH19" s="159" t="s">
        <v>5</v>
      </c>
      <c r="DI19" s="156" t="s">
        <v>1234</v>
      </c>
    </row>
    <row r="20" spans="1:113" ht="112.5" x14ac:dyDescent="0.25">
      <c r="A20" s="158">
        <v>18</v>
      </c>
      <c r="B20" s="159" t="s">
        <v>245</v>
      </c>
      <c r="C20" s="159" t="s">
        <v>9</v>
      </c>
      <c r="D20" s="159" t="s">
        <v>246</v>
      </c>
      <c r="E20" s="159" t="s">
        <v>247</v>
      </c>
      <c r="F20" s="159" t="s">
        <v>16</v>
      </c>
      <c r="G20" s="159" t="s">
        <v>249</v>
      </c>
      <c r="H20" s="159" t="s">
        <v>76</v>
      </c>
      <c r="I20" s="159" t="s">
        <v>77</v>
      </c>
      <c r="J20" s="159" t="s">
        <v>77</v>
      </c>
      <c r="K20" s="159" t="s">
        <v>76</v>
      </c>
      <c r="L20" s="159" t="s">
        <v>77</v>
      </c>
      <c r="M20" s="159" t="s">
        <v>77</v>
      </c>
      <c r="N20" s="159" t="s">
        <v>77</v>
      </c>
      <c r="O20" s="159" t="s">
        <v>77</v>
      </c>
      <c r="P20" s="159" t="s">
        <v>77</v>
      </c>
      <c r="Q20" s="159" t="s">
        <v>77</v>
      </c>
      <c r="R20" s="159" t="s">
        <v>77</v>
      </c>
      <c r="S20" s="159" t="s">
        <v>251</v>
      </c>
      <c r="T20" s="159" t="s">
        <v>5</v>
      </c>
      <c r="U20" s="159" t="s">
        <v>9</v>
      </c>
      <c r="V20" s="159" t="s">
        <v>264</v>
      </c>
      <c r="W20" s="159" t="s">
        <v>254</v>
      </c>
      <c r="X20" s="159" t="s">
        <v>5</v>
      </c>
      <c r="Y20" s="159" t="s">
        <v>24</v>
      </c>
      <c r="Z20" s="159" t="s">
        <v>254</v>
      </c>
      <c r="AA20" s="159" t="s">
        <v>5</v>
      </c>
      <c r="AB20" s="160">
        <v>40683</v>
      </c>
      <c r="AC20" s="160">
        <v>40683</v>
      </c>
      <c r="AD20" s="160">
        <v>40683</v>
      </c>
      <c r="AE20" s="160"/>
      <c r="AF20" s="160">
        <v>40856</v>
      </c>
      <c r="AG20" s="160">
        <v>43185</v>
      </c>
      <c r="AH20" s="160"/>
      <c r="AI20" s="160">
        <v>40892</v>
      </c>
      <c r="AJ20" s="160">
        <v>43429</v>
      </c>
      <c r="AK20" s="160">
        <v>43435</v>
      </c>
      <c r="AL20" s="159" t="s">
        <v>250</v>
      </c>
      <c r="AM20" s="159" t="s">
        <v>259</v>
      </c>
      <c r="AN20" s="159">
        <v>0</v>
      </c>
      <c r="AO20" s="159">
        <v>173</v>
      </c>
      <c r="AP20" s="159">
        <v>179</v>
      </c>
      <c r="AQ20" s="159" t="s">
        <v>71</v>
      </c>
      <c r="AR20" s="155"/>
      <c r="AS20" s="159" t="s">
        <v>73</v>
      </c>
      <c r="AT20" s="159" t="s">
        <v>77</v>
      </c>
      <c r="AU20" s="159" t="s">
        <v>77</v>
      </c>
      <c r="AV20" s="159" t="s">
        <v>5</v>
      </c>
      <c r="AW20" s="159" t="s">
        <v>5</v>
      </c>
      <c r="AX20" s="155"/>
      <c r="AY20" s="159" t="s">
        <v>5</v>
      </c>
      <c r="AZ20" s="155"/>
      <c r="BA20" s="159" t="s">
        <v>5</v>
      </c>
      <c r="BB20" s="159" t="s">
        <v>5</v>
      </c>
      <c r="BC20" s="159" t="s">
        <v>5</v>
      </c>
      <c r="BD20" s="159" t="s">
        <v>5</v>
      </c>
      <c r="BE20" s="159" t="s">
        <v>5</v>
      </c>
      <c r="BF20" s="155"/>
      <c r="BG20" s="159" t="s">
        <v>5</v>
      </c>
      <c r="BH20" s="155"/>
      <c r="BI20" s="159" t="s">
        <v>5</v>
      </c>
      <c r="BJ20" s="155"/>
      <c r="BK20" s="159" t="s">
        <v>5</v>
      </c>
      <c r="BL20" s="159" t="s">
        <v>5</v>
      </c>
      <c r="BM20" s="159" t="s">
        <v>5</v>
      </c>
      <c r="BN20" s="159" t="s">
        <v>5</v>
      </c>
      <c r="BO20" s="159" t="s">
        <v>5</v>
      </c>
      <c r="BP20" s="155"/>
      <c r="BQ20" s="159" t="s">
        <v>124</v>
      </c>
      <c r="BR20" s="159" t="s">
        <v>5</v>
      </c>
      <c r="BS20" s="159" t="s">
        <v>124</v>
      </c>
      <c r="BT20" s="159" t="s">
        <v>5</v>
      </c>
      <c r="BU20" s="159" t="s">
        <v>76</v>
      </c>
      <c r="BV20" s="159" t="s">
        <v>77</v>
      </c>
      <c r="BW20" s="159" t="s">
        <v>133</v>
      </c>
      <c r="BX20" s="159" t="s">
        <v>76</v>
      </c>
      <c r="BY20" s="159" t="s">
        <v>138</v>
      </c>
      <c r="BZ20" s="155"/>
      <c r="CA20" s="159" t="s">
        <v>76</v>
      </c>
      <c r="CB20" s="159" t="s">
        <v>3</v>
      </c>
      <c r="CC20" s="159" t="s">
        <v>148</v>
      </c>
      <c r="CD20" s="155"/>
      <c r="CE20" s="159" t="s">
        <v>6</v>
      </c>
      <c r="CF20" s="155"/>
      <c r="CG20" s="159" t="s">
        <v>166</v>
      </c>
      <c r="CH20" s="155"/>
      <c r="CI20" s="159" t="s">
        <v>43</v>
      </c>
      <c r="CJ20" s="155" t="s">
        <v>1034</v>
      </c>
      <c r="CK20" s="159" t="s">
        <v>77</v>
      </c>
      <c r="CL20" s="159" t="s">
        <v>76</v>
      </c>
      <c r="CM20" s="159" t="s">
        <v>5</v>
      </c>
      <c r="CN20" s="159" t="s">
        <v>76</v>
      </c>
      <c r="CO20" s="159" t="s">
        <v>77</v>
      </c>
      <c r="CP20" s="159" t="s">
        <v>76</v>
      </c>
      <c r="CQ20" s="159" t="s">
        <v>5</v>
      </c>
      <c r="CR20" s="159" t="s">
        <v>5</v>
      </c>
      <c r="CS20" s="159" t="s">
        <v>5</v>
      </c>
      <c r="CT20" s="155"/>
      <c r="CU20" s="159" t="s">
        <v>149</v>
      </c>
      <c r="CV20" s="155" t="s">
        <v>281</v>
      </c>
      <c r="CW20" s="159" t="s">
        <v>26</v>
      </c>
      <c r="CX20" s="155" t="s">
        <v>282</v>
      </c>
      <c r="CY20" s="159" t="s">
        <v>5</v>
      </c>
      <c r="CZ20" s="159" t="s">
        <v>5</v>
      </c>
      <c r="DA20" s="159" t="s">
        <v>5</v>
      </c>
      <c r="DB20" s="159" t="s">
        <v>5</v>
      </c>
      <c r="DC20" s="159" t="s">
        <v>7</v>
      </c>
      <c r="DD20" s="155"/>
      <c r="DE20" s="159" t="s">
        <v>5</v>
      </c>
      <c r="DF20" s="159" t="s">
        <v>212</v>
      </c>
      <c r="DG20" s="159" t="s">
        <v>3</v>
      </c>
      <c r="DH20" s="159" t="s">
        <v>5</v>
      </c>
      <c r="DI20" s="156" t="s">
        <v>1235</v>
      </c>
    </row>
    <row r="21" spans="1:113" ht="62.5" x14ac:dyDescent="0.25">
      <c r="A21" s="158">
        <v>19</v>
      </c>
      <c r="B21" s="159" t="s">
        <v>245</v>
      </c>
      <c r="C21" s="159" t="s">
        <v>9</v>
      </c>
      <c r="D21" s="159" t="s">
        <v>246</v>
      </c>
      <c r="E21" s="159" t="s">
        <v>247</v>
      </c>
      <c r="F21" s="159" t="s">
        <v>16</v>
      </c>
      <c r="G21" s="159" t="s">
        <v>249</v>
      </c>
      <c r="H21" s="159" t="s">
        <v>76</v>
      </c>
      <c r="I21" s="159" t="s">
        <v>76</v>
      </c>
      <c r="J21" s="159" t="s">
        <v>77</v>
      </c>
      <c r="K21" s="159" t="s">
        <v>77</v>
      </c>
      <c r="L21" s="159" t="s">
        <v>77</v>
      </c>
      <c r="M21" s="159" t="s">
        <v>77</v>
      </c>
      <c r="N21" s="159" t="s">
        <v>77</v>
      </c>
      <c r="O21" s="159" t="s">
        <v>77</v>
      </c>
      <c r="P21" s="159" t="s">
        <v>77</v>
      </c>
      <c r="Q21" s="159" t="s">
        <v>77</v>
      </c>
      <c r="R21" s="159" t="s">
        <v>77</v>
      </c>
      <c r="S21" s="159" t="s">
        <v>251</v>
      </c>
      <c r="T21" s="159" t="s">
        <v>5</v>
      </c>
      <c r="U21" s="159" t="s">
        <v>9</v>
      </c>
      <c r="V21" s="159" t="s">
        <v>264</v>
      </c>
      <c r="W21" s="159" t="s">
        <v>257</v>
      </c>
      <c r="X21" s="159" t="s">
        <v>5</v>
      </c>
      <c r="Y21" s="159" t="s">
        <v>256</v>
      </c>
      <c r="Z21" s="159" t="s">
        <v>257</v>
      </c>
      <c r="AA21" s="159" t="s">
        <v>257</v>
      </c>
      <c r="AB21" s="160">
        <v>43225</v>
      </c>
      <c r="AC21" s="160">
        <v>43229</v>
      </c>
      <c r="AD21" s="160"/>
      <c r="AE21" s="160">
        <v>43469</v>
      </c>
      <c r="AF21" s="160">
        <v>43469</v>
      </c>
      <c r="AG21" s="160">
        <v>43469</v>
      </c>
      <c r="AH21" s="160">
        <v>43476</v>
      </c>
      <c r="AI21" s="160"/>
      <c r="AJ21" s="160">
        <v>43483</v>
      </c>
      <c r="AK21" s="160">
        <v>43595</v>
      </c>
      <c r="AL21" s="159" t="s">
        <v>259</v>
      </c>
      <c r="AM21" s="159" t="s">
        <v>259</v>
      </c>
      <c r="AN21" s="159"/>
      <c r="AO21" s="159">
        <v>240</v>
      </c>
      <c r="AP21" s="159">
        <v>90</v>
      </c>
      <c r="AQ21" s="159" t="s">
        <v>26</v>
      </c>
      <c r="AR21" s="155" t="s">
        <v>283</v>
      </c>
      <c r="AS21" s="159" t="s">
        <v>73</v>
      </c>
      <c r="AT21" s="159" t="s">
        <v>76</v>
      </c>
      <c r="AU21" s="159" t="s">
        <v>77</v>
      </c>
      <c r="AV21" s="159" t="s">
        <v>5</v>
      </c>
      <c r="AW21" s="159" t="s">
        <v>92</v>
      </c>
      <c r="AX21" s="155"/>
      <c r="AY21" s="159" t="s">
        <v>5</v>
      </c>
      <c r="AZ21" s="155" t="s">
        <v>284</v>
      </c>
      <c r="BA21" s="159" t="s">
        <v>76</v>
      </c>
      <c r="BB21" s="159" t="s">
        <v>5</v>
      </c>
      <c r="BC21" s="159" t="s">
        <v>5</v>
      </c>
      <c r="BD21" s="159" t="s">
        <v>5</v>
      </c>
      <c r="BE21" s="159" t="s">
        <v>5</v>
      </c>
      <c r="BF21" s="155"/>
      <c r="BG21" s="159" t="s">
        <v>5</v>
      </c>
      <c r="BH21" s="155"/>
      <c r="BI21" s="159" t="s">
        <v>5</v>
      </c>
      <c r="BJ21" s="155"/>
      <c r="BK21" s="159" t="s">
        <v>5</v>
      </c>
      <c r="BL21" s="159" t="s">
        <v>5</v>
      </c>
      <c r="BM21" s="159" t="s">
        <v>5</v>
      </c>
      <c r="BN21" s="159" t="s">
        <v>5</v>
      </c>
      <c r="BO21" s="159" t="s">
        <v>5</v>
      </c>
      <c r="BP21" s="155"/>
      <c r="BQ21" s="159" t="s">
        <v>123</v>
      </c>
      <c r="BR21" s="159" t="s">
        <v>77</v>
      </c>
      <c r="BS21" s="159" t="s">
        <v>123</v>
      </c>
      <c r="BT21" s="159" t="s">
        <v>76</v>
      </c>
      <c r="BU21" s="159" t="s">
        <v>77</v>
      </c>
      <c r="BV21" s="159" t="s">
        <v>77</v>
      </c>
      <c r="BW21" s="159" t="s">
        <v>57</v>
      </c>
      <c r="BX21" s="159" t="s">
        <v>76</v>
      </c>
      <c r="BY21" s="159" t="s">
        <v>142</v>
      </c>
      <c r="BZ21" s="155"/>
      <c r="CA21" s="159" t="s">
        <v>76</v>
      </c>
      <c r="CB21" s="159" t="s">
        <v>3</v>
      </c>
      <c r="CC21" s="159" t="s">
        <v>148</v>
      </c>
      <c r="CD21" s="155"/>
      <c r="CE21" s="159" t="s">
        <v>6</v>
      </c>
      <c r="CF21" s="155"/>
      <c r="CG21" s="159" t="s">
        <v>32</v>
      </c>
      <c r="CH21" s="155"/>
      <c r="CI21" s="159" t="s">
        <v>80</v>
      </c>
      <c r="CJ21" s="155"/>
      <c r="CK21" s="159" t="s">
        <v>77</v>
      </c>
      <c r="CL21" s="159" t="s">
        <v>77</v>
      </c>
      <c r="CM21" s="159" t="s">
        <v>5</v>
      </c>
      <c r="CN21" s="159" t="s">
        <v>77</v>
      </c>
      <c r="CO21" s="159" t="s">
        <v>77</v>
      </c>
      <c r="CP21" s="159" t="s">
        <v>77</v>
      </c>
      <c r="CQ21" s="159" t="s">
        <v>5</v>
      </c>
      <c r="CR21" s="159" t="s">
        <v>183</v>
      </c>
      <c r="CS21" s="159" t="s">
        <v>5</v>
      </c>
      <c r="CT21" s="155"/>
      <c r="CU21" s="159" t="s">
        <v>191</v>
      </c>
      <c r="CV21" s="155"/>
      <c r="CW21" s="159" t="s">
        <v>5</v>
      </c>
      <c r="CX21" s="155"/>
      <c r="CY21" s="159" t="s">
        <v>5</v>
      </c>
      <c r="CZ21" s="159" t="s">
        <v>5</v>
      </c>
      <c r="DA21" s="159" t="s">
        <v>5</v>
      </c>
      <c r="DB21" s="159" t="s">
        <v>5</v>
      </c>
      <c r="DC21" s="159" t="s">
        <v>7</v>
      </c>
      <c r="DD21" s="155"/>
      <c r="DE21" s="159" t="s">
        <v>5</v>
      </c>
      <c r="DF21" s="159" t="s">
        <v>210</v>
      </c>
      <c r="DG21" s="159" t="s">
        <v>2</v>
      </c>
      <c r="DH21" s="159" t="s">
        <v>5</v>
      </c>
      <c r="DI21" s="156" t="s">
        <v>1236</v>
      </c>
    </row>
    <row r="22" spans="1:113" ht="162.5" x14ac:dyDescent="0.25">
      <c r="A22" s="158">
        <v>20</v>
      </c>
      <c r="B22" s="159" t="s">
        <v>245</v>
      </c>
      <c r="C22" s="159" t="s">
        <v>9</v>
      </c>
      <c r="D22" s="159" t="s">
        <v>246</v>
      </c>
      <c r="E22" s="159" t="s">
        <v>247</v>
      </c>
      <c r="F22" s="159" t="s">
        <v>16</v>
      </c>
      <c r="G22" s="159" t="s">
        <v>249</v>
      </c>
      <c r="H22" s="159" t="s">
        <v>76</v>
      </c>
      <c r="I22" s="159" t="s">
        <v>76</v>
      </c>
      <c r="J22" s="159" t="s">
        <v>77</v>
      </c>
      <c r="K22" s="159" t="s">
        <v>76</v>
      </c>
      <c r="L22" s="159" t="s">
        <v>77</v>
      </c>
      <c r="M22" s="159" t="s">
        <v>77</v>
      </c>
      <c r="N22" s="159" t="s">
        <v>77</v>
      </c>
      <c r="O22" s="159" t="s">
        <v>77</v>
      </c>
      <c r="P22" s="159" t="s">
        <v>77</v>
      </c>
      <c r="Q22" s="159" t="s">
        <v>77</v>
      </c>
      <c r="R22" s="159" t="s">
        <v>77</v>
      </c>
      <c r="S22" s="159" t="s">
        <v>251</v>
      </c>
      <c r="T22" s="159" t="s">
        <v>5</v>
      </c>
      <c r="U22" s="159" t="s">
        <v>9</v>
      </c>
      <c r="V22" s="159" t="s">
        <v>264</v>
      </c>
      <c r="W22" s="159" t="s">
        <v>254</v>
      </c>
      <c r="X22" s="159" t="s">
        <v>5</v>
      </c>
      <c r="Y22" s="159" t="s">
        <v>24</v>
      </c>
      <c r="Z22" s="159" t="s">
        <v>257</v>
      </c>
      <c r="AA22" s="159" t="s">
        <v>258</v>
      </c>
      <c r="AB22" s="160">
        <v>42849</v>
      </c>
      <c r="AC22" s="160">
        <v>42849</v>
      </c>
      <c r="AD22" s="160">
        <v>42852</v>
      </c>
      <c r="AE22" s="160">
        <v>43322</v>
      </c>
      <c r="AF22" s="160">
        <v>43322</v>
      </c>
      <c r="AG22" s="160">
        <v>43322</v>
      </c>
      <c r="AH22" s="160">
        <v>43367</v>
      </c>
      <c r="AI22" s="160"/>
      <c r="AJ22" s="160">
        <v>43416</v>
      </c>
      <c r="AK22" s="160">
        <v>43483</v>
      </c>
      <c r="AL22" s="159" t="s">
        <v>259</v>
      </c>
      <c r="AM22" s="159" t="s">
        <v>259</v>
      </c>
      <c r="AN22" s="159">
        <v>3</v>
      </c>
      <c r="AO22" s="159">
        <v>473</v>
      </c>
      <c r="AP22" s="159">
        <v>115</v>
      </c>
      <c r="AQ22" s="159" t="s">
        <v>69</v>
      </c>
      <c r="AR22" s="155"/>
      <c r="AS22" s="159" t="s">
        <v>73</v>
      </c>
      <c r="AT22" s="159" t="s">
        <v>76</v>
      </c>
      <c r="AU22" s="159" t="s">
        <v>76</v>
      </c>
      <c r="AV22" s="159" t="s">
        <v>76</v>
      </c>
      <c r="AW22" s="159" t="s">
        <v>91</v>
      </c>
      <c r="AX22" s="155"/>
      <c r="AY22" s="159" t="s">
        <v>5</v>
      </c>
      <c r="AZ22" s="155"/>
      <c r="BA22" s="159" t="s">
        <v>77</v>
      </c>
      <c r="BB22" s="159" t="s">
        <v>5</v>
      </c>
      <c r="BC22" s="159" t="s">
        <v>5</v>
      </c>
      <c r="BD22" s="159" t="s">
        <v>5</v>
      </c>
      <c r="BE22" s="159" t="s">
        <v>5</v>
      </c>
      <c r="BF22" s="155"/>
      <c r="BG22" s="159" t="s">
        <v>5</v>
      </c>
      <c r="BH22" s="155"/>
      <c r="BI22" s="159" t="s">
        <v>5</v>
      </c>
      <c r="BJ22" s="155"/>
      <c r="BK22" s="159" t="s">
        <v>5</v>
      </c>
      <c r="BL22" s="159" t="s">
        <v>5</v>
      </c>
      <c r="BM22" s="159" t="s">
        <v>5</v>
      </c>
      <c r="BN22" s="159" t="s">
        <v>5</v>
      </c>
      <c r="BO22" s="159" t="s">
        <v>5</v>
      </c>
      <c r="BP22" s="155"/>
      <c r="BQ22" s="159" t="s">
        <v>123</v>
      </c>
      <c r="BR22" s="159" t="s">
        <v>76</v>
      </c>
      <c r="BS22" s="159" t="s">
        <v>124</v>
      </c>
      <c r="BT22" s="159" t="s">
        <v>5</v>
      </c>
      <c r="BU22" s="159" t="s">
        <v>77</v>
      </c>
      <c r="BV22" s="159" t="s">
        <v>77</v>
      </c>
      <c r="BW22" s="159" t="s">
        <v>56</v>
      </c>
      <c r="BX22" s="159" t="s">
        <v>76</v>
      </c>
      <c r="BY22" s="159" t="s">
        <v>142</v>
      </c>
      <c r="BZ22" s="155"/>
      <c r="CA22" s="159" t="s">
        <v>77</v>
      </c>
      <c r="CB22" s="159" t="s">
        <v>2</v>
      </c>
      <c r="CC22" s="159" t="s">
        <v>5</v>
      </c>
      <c r="CD22" s="155"/>
      <c r="CE22" s="159" t="s">
        <v>6</v>
      </c>
      <c r="CF22" s="155"/>
      <c r="CG22" s="159" t="s">
        <v>164</v>
      </c>
      <c r="CH22" s="155"/>
      <c r="CI22" s="159" t="s">
        <v>166</v>
      </c>
      <c r="CJ22" s="155"/>
      <c r="CK22" s="159" t="s">
        <v>77</v>
      </c>
      <c r="CL22" s="159" t="s">
        <v>76</v>
      </c>
      <c r="CM22" s="159" t="s">
        <v>5</v>
      </c>
      <c r="CN22" s="159" t="s">
        <v>77</v>
      </c>
      <c r="CO22" s="159" t="s">
        <v>77</v>
      </c>
      <c r="CP22" s="159" t="s">
        <v>77</v>
      </c>
      <c r="CQ22" s="159" t="s">
        <v>5</v>
      </c>
      <c r="CR22" s="159" t="s">
        <v>5</v>
      </c>
      <c r="CS22" s="159" t="s">
        <v>5</v>
      </c>
      <c r="CT22" s="155"/>
      <c r="CU22" s="159" t="s">
        <v>191</v>
      </c>
      <c r="CV22" s="155" t="s">
        <v>1031</v>
      </c>
      <c r="CW22" s="159" t="s">
        <v>5</v>
      </c>
      <c r="CX22" s="155"/>
      <c r="CY22" s="159" t="s">
        <v>5</v>
      </c>
      <c r="CZ22" s="159" t="s">
        <v>5</v>
      </c>
      <c r="DA22" s="159" t="s">
        <v>5</v>
      </c>
      <c r="DB22" s="159" t="s">
        <v>5</v>
      </c>
      <c r="DC22" s="159" t="s">
        <v>206</v>
      </c>
      <c r="DD22" s="155"/>
      <c r="DE22" s="159" t="s">
        <v>131</v>
      </c>
      <c r="DF22" s="159" t="s">
        <v>210</v>
      </c>
      <c r="DG22" s="159" t="s">
        <v>2</v>
      </c>
      <c r="DH22" s="159" t="s">
        <v>5</v>
      </c>
      <c r="DI22" s="155"/>
    </row>
    <row r="23" spans="1:113" ht="37.5" x14ac:dyDescent="0.25">
      <c r="A23" s="158">
        <v>21</v>
      </c>
      <c r="B23" s="159" t="s">
        <v>245</v>
      </c>
      <c r="C23" s="159" t="s">
        <v>9</v>
      </c>
      <c r="D23" s="159" t="s">
        <v>246</v>
      </c>
      <c r="E23" s="159" t="s">
        <v>247</v>
      </c>
      <c r="F23" s="159" t="s">
        <v>16</v>
      </c>
      <c r="G23" s="159" t="s">
        <v>249</v>
      </c>
      <c r="H23" s="159" t="s">
        <v>76</v>
      </c>
      <c r="I23" s="159" t="s">
        <v>77</v>
      </c>
      <c r="J23" s="159" t="s">
        <v>77</v>
      </c>
      <c r="K23" s="159" t="s">
        <v>76</v>
      </c>
      <c r="L23" s="159" t="s">
        <v>77</v>
      </c>
      <c r="M23" s="159" t="s">
        <v>77</v>
      </c>
      <c r="N23" s="159" t="s">
        <v>77</v>
      </c>
      <c r="O23" s="159" t="s">
        <v>77</v>
      </c>
      <c r="P23" s="159" t="s">
        <v>77</v>
      </c>
      <c r="Q23" s="159" t="s">
        <v>77</v>
      </c>
      <c r="R23" s="159" t="s">
        <v>77</v>
      </c>
      <c r="S23" s="159" t="s">
        <v>251</v>
      </c>
      <c r="T23" s="159" t="s">
        <v>252</v>
      </c>
      <c r="U23" s="159" t="s">
        <v>9</v>
      </c>
      <c r="V23" s="159" t="s">
        <v>264</v>
      </c>
      <c r="W23" s="159" t="s">
        <v>254</v>
      </c>
      <c r="X23" s="159" t="s">
        <v>268</v>
      </c>
      <c r="Y23" s="159" t="s">
        <v>267</v>
      </c>
      <c r="Z23" s="159" t="s">
        <v>254</v>
      </c>
      <c r="AA23" s="159" t="s">
        <v>5</v>
      </c>
      <c r="AB23" s="160">
        <v>43211</v>
      </c>
      <c r="AC23" s="160">
        <v>43211</v>
      </c>
      <c r="AD23" s="160"/>
      <c r="AE23" s="160">
        <v>43235</v>
      </c>
      <c r="AF23" s="160">
        <v>43235</v>
      </c>
      <c r="AG23" s="160">
        <v>43235</v>
      </c>
      <c r="AH23" s="160"/>
      <c r="AI23" s="160"/>
      <c r="AJ23" s="160">
        <v>43304</v>
      </c>
      <c r="AK23" s="160">
        <v>43499</v>
      </c>
      <c r="AL23" s="159" t="s">
        <v>248</v>
      </c>
      <c r="AM23" s="159" t="s">
        <v>259</v>
      </c>
      <c r="AN23" s="159"/>
      <c r="AO23" s="159">
        <v>24</v>
      </c>
      <c r="AP23" s="159">
        <v>188</v>
      </c>
      <c r="AQ23" s="159" t="s">
        <v>71</v>
      </c>
      <c r="AR23" s="155"/>
      <c r="AS23" s="159" t="s">
        <v>73</v>
      </c>
      <c r="AT23" s="159" t="s">
        <v>76</v>
      </c>
      <c r="AU23" s="159" t="s">
        <v>76</v>
      </c>
      <c r="AV23" s="159" t="s">
        <v>76</v>
      </c>
      <c r="AW23" s="159" t="s">
        <v>90</v>
      </c>
      <c r="AX23" s="155"/>
      <c r="AY23" s="159" t="s">
        <v>82</v>
      </c>
      <c r="AZ23" s="155"/>
      <c r="BA23" s="159" t="s">
        <v>76</v>
      </c>
      <c r="BB23" s="159" t="s">
        <v>76</v>
      </c>
      <c r="BC23" s="159" t="s">
        <v>76</v>
      </c>
      <c r="BD23" s="159" t="s">
        <v>77</v>
      </c>
      <c r="BE23" s="159" t="s">
        <v>6</v>
      </c>
      <c r="BF23" s="155"/>
      <c r="BG23" s="159" t="s">
        <v>110</v>
      </c>
      <c r="BH23" s="155"/>
      <c r="BI23" s="159" t="s">
        <v>5</v>
      </c>
      <c r="BJ23" s="155"/>
      <c r="BK23" s="159" t="s">
        <v>76</v>
      </c>
      <c r="BL23" s="159" t="s">
        <v>5</v>
      </c>
      <c r="BM23" s="159" t="s">
        <v>5</v>
      </c>
      <c r="BN23" s="159" t="s">
        <v>5</v>
      </c>
      <c r="BO23" s="159" t="s">
        <v>5</v>
      </c>
      <c r="BP23" s="155"/>
      <c r="BQ23" s="159" t="s">
        <v>123</v>
      </c>
      <c r="BR23" s="159" t="s">
        <v>76</v>
      </c>
      <c r="BS23" s="159" t="s">
        <v>124</v>
      </c>
      <c r="BT23" s="159" t="s">
        <v>5</v>
      </c>
      <c r="BU23" s="159" t="s">
        <v>77</v>
      </c>
      <c r="BV23" s="159" t="s">
        <v>77</v>
      </c>
      <c r="BW23" s="159" t="s">
        <v>133</v>
      </c>
      <c r="BX23" s="159" t="s">
        <v>76</v>
      </c>
      <c r="BY23" s="159" t="s">
        <v>261</v>
      </c>
      <c r="BZ23" s="155" t="s">
        <v>523</v>
      </c>
      <c r="CA23" s="159" t="s">
        <v>77</v>
      </c>
      <c r="CB23" s="159" t="s">
        <v>3</v>
      </c>
      <c r="CC23" s="159" t="s">
        <v>148</v>
      </c>
      <c r="CD23" s="155"/>
      <c r="CE23" s="159" t="s">
        <v>6</v>
      </c>
      <c r="CF23" s="155"/>
      <c r="CG23" s="159" t="s">
        <v>162</v>
      </c>
      <c r="CH23" s="155"/>
      <c r="CI23" s="159" t="s">
        <v>166</v>
      </c>
      <c r="CJ23" s="155"/>
      <c r="CK23" s="159" t="s">
        <v>77</v>
      </c>
      <c r="CL23" s="159" t="s">
        <v>77</v>
      </c>
      <c r="CM23" s="159" t="s">
        <v>5</v>
      </c>
      <c r="CN23" s="159" t="s">
        <v>77</v>
      </c>
      <c r="CO23" s="159" t="s">
        <v>77</v>
      </c>
      <c r="CP23" s="159" t="s">
        <v>77</v>
      </c>
      <c r="CQ23" s="159" t="s">
        <v>5</v>
      </c>
      <c r="CR23" s="159" t="s">
        <v>5</v>
      </c>
      <c r="CS23" s="159" t="s">
        <v>5</v>
      </c>
      <c r="CT23" s="155"/>
      <c r="CU23" s="159" t="s">
        <v>191</v>
      </c>
      <c r="CV23" s="155" t="s">
        <v>285</v>
      </c>
      <c r="CW23" s="159" t="s">
        <v>5</v>
      </c>
      <c r="CX23" s="155"/>
      <c r="CY23" s="159" t="s">
        <v>5</v>
      </c>
      <c r="CZ23" s="159" t="s">
        <v>5</v>
      </c>
      <c r="DA23" s="159" t="s">
        <v>5</v>
      </c>
      <c r="DB23" s="159" t="s">
        <v>5</v>
      </c>
      <c r="DC23" s="159" t="s">
        <v>204</v>
      </c>
      <c r="DD23" s="155"/>
      <c r="DE23" s="159" t="s">
        <v>57</v>
      </c>
      <c r="DF23" s="159" t="s">
        <v>211</v>
      </c>
      <c r="DG23" s="159" t="s">
        <v>2</v>
      </c>
      <c r="DH23" s="159" t="s">
        <v>5</v>
      </c>
      <c r="DI23" s="156" t="s">
        <v>1237</v>
      </c>
    </row>
    <row r="24" spans="1:113" ht="52" x14ac:dyDescent="0.25">
      <c r="A24" s="158">
        <v>22</v>
      </c>
      <c r="B24" s="159" t="s">
        <v>245</v>
      </c>
      <c r="C24" s="159" t="s">
        <v>9</v>
      </c>
      <c r="D24" s="159" t="s">
        <v>246</v>
      </c>
      <c r="E24" s="159" t="s">
        <v>247</v>
      </c>
      <c r="F24" s="159" t="s">
        <v>16</v>
      </c>
      <c r="G24" s="159" t="s">
        <v>249</v>
      </c>
      <c r="H24" s="159" t="s">
        <v>76</v>
      </c>
      <c r="I24" s="159" t="s">
        <v>77</v>
      </c>
      <c r="J24" s="159" t="s">
        <v>77</v>
      </c>
      <c r="K24" s="159" t="s">
        <v>76</v>
      </c>
      <c r="L24" s="159" t="s">
        <v>77</v>
      </c>
      <c r="M24" s="159" t="s">
        <v>77</v>
      </c>
      <c r="N24" s="159" t="s">
        <v>77</v>
      </c>
      <c r="O24" s="159" t="s">
        <v>77</v>
      </c>
      <c r="P24" s="159" t="s">
        <v>77</v>
      </c>
      <c r="Q24" s="159" t="s">
        <v>77</v>
      </c>
      <c r="R24" s="159" t="s">
        <v>77</v>
      </c>
      <c r="S24" s="159" t="s">
        <v>251</v>
      </c>
      <c r="T24" s="159" t="s">
        <v>5</v>
      </c>
      <c r="U24" s="159" t="s">
        <v>9</v>
      </c>
      <c r="V24" s="159" t="s">
        <v>253</v>
      </c>
      <c r="W24" s="159" t="s">
        <v>254</v>
      </c>
      <c r="X24" s="159" t="s">
        <v>5</v>
      </c>
      <c r="Y24" s="159" t="s">
        <v>267</v>
      </c>
      <c r="Z24" s="159" t="s">
        <v>257</v>
      </c>
      <c r="AA24" s="159" t="s">
        <v>286</v>
      </c>
      <c r="AB24" s="160">
        <v>33969</v>
      </c>
      <c r="AC24" s="160"/>
      <c r="AD24" s="160">
        <v>42927</v>
      </c>
      <c r="AE24" s="160">
        <v>43461</v>
      </c>
      <c r="AF24" s="160">
        <v>43461</v>
      </c>
      <c r="AG24" s="160">
        <v>43461</v>
      </c>
      <c r="AH24" s="160">
        <v>43472</v>
      </c>
      <c r="AI24" s="160"/>
      <c r="AJ24" s="160">
        <v>43480</v>
      </c>
      <c r="AK24" s="160">
        <v>43480</v>
      </c>
      <c r="AL24" s="159" t="s">
        <v>259</v>
      </c>
      <c r="AM24" s="159" t="s">
        <v>259</v>
      </c>
      <c r="AN24" s="159"/>
      <c r="AO24" s="159"/>
      <c r="AP24" s="159">
        <v>13</v>
      </c>
      <c r="AQ24" s="159" t="s">
        <v>71</v>
      </c>
      <c r="AR24" s="155"/>
      <c r="AS24" s="159" t="s">
        <v>73</v>
      </c>
      <c r="AT24" s="159" t="s">
        <v>77</v>
      </c>
      <c r="AU24" s="159" t="s">
        <v>5</v>
      </c>
      <c r="AV24" s="159" t="s">
        <v>5</v>
      </c>
      <c r="AW24" s="159" t="s">
        <v>90</v>
      </c>
      <c r="AX24" s="155"/>
      <c r="AY24" s="159" t="s">
        <v>82</v>
      </c>
      <c r="AZ24" s="155"/>
      <c r="BA24" s="159" t="s">
        <v>76</v>
      </c>
      <c r="BB24" s="159" t="s">
        <v>76</v>
      </c>
      <c r="BC24" s="159" t="s">
        <v>76</v>
      </c>
      <c r="BD24" s="159" t="s">
        <v>77</v>
      </c>
      <c r="BE24" s="159" t="s">
        <v>106</v>
      </c>
      <c r="BF24" s="155" t="s">
        <v>287</v>
      </c>
      <c r="BG24" s="159" t="s">
        <v>111</v>
      </c>
      <c r="BH24" s="155" t="s">
        <v>288</v>
      </c>
      <c r="BI24" s="159" t="s">
        <v>5</v>
      </c>
      <c r="BJ24" s="155"/>
      <c r="BK24" s="159" t="s">
        <v>76</v>
      </c>
      <c r="BL24" s="159" t="s">
        <v>5</v>
      </c>
      <c r="BM24" s="159" t="s">
        <v>5</v>
      </c>
      <c r="BN24" s="159" t="s">
        <v>5</v>
      </c>
      <c r="BO24" s="159" t="s">
        <v>5</v>
      </c>
      <c r="BP24" s="155"/>
      <c r="BQ24" s="159" t="s">
        <v>5</v>
      </c>
      <c r="BR24" s="159" t="s">
        <v>5</v>
      </c>
      <c r="BS24" s="159" t="s">
        <v>5</v>
      </c>
      <c r="BT24" s="159" t="s">
        <v>5</v>
      </c>
      <c r="BU24" s="159" t="s">
        <v>5</v>
      </c>
      <c r="BV24" s="159" t="s">
        <v>77</v>
      </c>
      <c r="BW24" s="159" t="s">
        <v>131</v>
      </c>
      <c r="BX24" s="159" t="s">
        <v>76</v>
      </c>
      <c r="BY24" s="159" t="s">
        <v>140</v>
      </c>
      <c r="BZ24" s="155"/>
      <c r="CA24" s="159" t="s">
        <v>77</v>
      </c>
      <c r="CB24" s="159" t="s">
        <v>5</v>
      </c>
      <c r="CC24" s="159" t="s">
        <v>5</v>
      </c>
      <c r="CD24" s="155" t="s">
        <v>1139</v>
      </c>
      <c r="CE24" s="159" t="s">
        <v>5</v>
      </c>
      <c r="CF24" s="155"/>
      <c r="CG24" s="159" t="s">
        <v>5</v>
      </c>
      <c r="CH24" s="155"/>
      <c r="CI24" s="159" t="s">
        <v>5</v>
      </c>
      <c r="CJ24" s="155"/>
      <c r="CK24" s="159" t="s">
        <v>5</v>
      </c>
      <c r="CL24" s="159" t="s">
        <v>5</v>
      </c>
      <c r="CM24" s="159" t="s">
        <v>5</v>
      </c>
      <c r="CN24" s="159" t="s">
        <v>5</v>
      </c>
      <c r="CO24" s="159" t="s">
        <v>5</v>
      </c>
      <c r="CP24" s="159" t="s">
        <v>5</v>
      </c>
      <c r="CQ24" s="159" t="s">
        <v>5</v>
      </c>
      <c r="CR24" s="159" t="s">
        <v>182</v>
      </c>
      <c r="CS24" s="159" t="s">
        <v>5</v>
      </c>
      <c r="CT24" s="155"/>
      <c r="CU24" s="159" t="s">
        <v>191</v>
      </c>
      <c r="CV24" s="155" t="s">
        <v>1140</v>
      </c>
      <c r="CW24" s="159" t="s">
        <v>5</v>
      </c>
      <c r="CX24" s="155"/>
      <c r="CY24" s="159" t="s">
        <v>5</v>
      </c>
      <c r="CZ24" s="159" t="s">
        <v>5</v>
      </c>
      <c r="DA24" s="159" t="s">
        <v>5</v>
      </c>
      <c r="DB24" s="159" t="s">
        <v>5</v>
      </c>
      <c r="DC24" s="159" t="s">
        <v>7</v>
      </c>
      <c r="DD24" s="155"/>
      <c r="DE24" s="159" t="s">
        <v>5</v>
      </c>
      <c r="DF24" s="159" t="s">
        <v>211</v>
      </c>
      <c r="DG24" s="159" t="s">
        <v>2</v>
      </c>
      <c r="DH24" s="159" t="s">
        <v>5</v>
      </c>
      <c r="DI24" s="156" t="s">
        <v>1238</v>
      </c>
    </row>
    <row r="25" spans="1:113" x14ac:dyDescent="0.25">
      <c r="A25" s="158">
        <v>23</v>
      </c>
      <c r="B25" s="159" t="s">
        <v>245</v>
      </c>
      <c r="C25" s="159" t="s">
        <v>9</v>
      </c>
      <c r="D25" s="159" t="s">
        <v>246</v>
      </c>
      <c r="E25" s="159" t="s">
        <v>247</v>
      </c>
      <c r="F25" s="159" t="s">
        <v>16</v>
      </c>
      <c r="G25" s="159" t="s">
        <v>249</v>
      </c>
      <c r="H25" s="159" t="s">
        <v>76</v>
      </c>
      <c r="I25" s="159" t="s">
        <v>76</v>
      </c>
      <c r="J25" s="159" t="s">
        <v>77</v>
      </c>
      <c r="K25" s="159" t="s">
        <v>77</v>
      </c>
      <c r="L25" s="159" t="s">
        <v>77</v>
      </c>
      <c r="M25" s="159" t="s">
        <v>77</v>
      </c>
      <c r="N25" s="159" t="s">
        <v>77</v>
      </c>
      <c r="O25" s="159" t="s">
        <v>77</v>
      </c>
      <c r="P25" s="159" t="s">
        <v>77</v>
      </c>
      <c r="Q25" s="159" t="s">
        <v>77</v>
      </c>
      <c r="R25" s="159" t="s">
        <v>77</v>
      </c>
      <c r="S25" s="159" t="s">
        <v>251</v>
      </c>
      <c r="T25" s="159" t="s">
        <v>5</v>
      </c>
      <c r="U25" s="159" t="s">
        <v>9</v>
      </c>
      <c r="V25" s="159" t="s">
        <v>253</v>
      </c>
      <c r="W25" s="159" t="s">
        <v>254</v>
      </c>
      <c r="X25" s="159" t="s">
        <v>268</v>
      </c>
      <c r="Y25" s="159" t="s">
        <v>256</v>
      </c>
      <c r="Z25" s="159" t="s">
        <v>257</v>
      </c>
      <c r="AA25" s="159" t="s">
        <v>5</v>
      </c>
      <c r="AB25" s="160">
        <v>36013</v>
      </c>
      <c r="AC25" s="160"/>
      <c r="AD25" s="160">
        <v>43130</v>
      </c>
      <c r="AE25" s="160">
        <v>43329</v>
      </c>
      <c r="AF25" s="160">
        <v>43329</v>
      </c>
      <c r="AG25" s="160">
        <v>43329</v>
      </c>
      <c r="AH25" s="160"/>
      <c r="AI25" s="160"/>
      <c r="AJ25" s="160">
        <v>43366</v>
      </c>
      <c r="AK25" s="160">
        <v>43529</v>
      </c>
      <c r="AL25" s="159" t="s">
        <v>248</v>
      </c>
      <c r="AM25" s="159" t="s">
        <v>259</v>
      </c>
      <c r="AN25" s="159"/>
      <c r="AO25" s="159"/>
      <c r="AP25" s="159">
        <v>142</v>
      </c>
      <c r="AQ25" s="159" t="s">
        <v>71</v>
      </c>
      <c r="AR25" s="155"/>
      <c r="AS25" s="159" t="s">
        <v>73</v>
      </c>
      <c r="AT25" s="159" t="s">
        <v>77</v>
      </c>
      <c r="AU25" s="159" t="s">
        <v>77</v>
      </c>
      <c r="AV25" s="159" t="s">
        <v>5</v>
      </c>
      <c r="AW25" s="159" t="s">
        <v>90</v>
      </c>
      <c r="AX25" s="155"/>
      <c r="AY25" s="159" t="s">
        <v>82</v>
      </c>
      <c r="AZ25" s="155"/>
      <c r="BA25" s="159" t="s">
        <v>76</v>
      </c>
      <c r="BB25" s="159" t="s">
        <v>76</v>
      </c>
      <c r="BC25" s="159" t="s">
        <v>76</v>
      </c>
      <c r="BD25" s="159" t="s">
        <v>77</v>
      </c>
      <c r="BE25" s="159" t="s">
        <v>6</v>
      </c>
      <c r="BF25" s="155"/>
      <c r="BG25" s="159" t="s">
        <v>110</v>
      </c>
      <c r="BH25" s="155"/>
      <c r="BI25" s="159" t="s">
        <v>5</v>
      </c>
      <c r="BJ25" s="155"/>
      <c r="BK25" s="159" t="s">
        <v>76</v>
      </c>
      <c r="BL25" s="159" t="s">
        <v>5</v>
      </c>
      <c r="BM25" s="159" t="s">
        <v>5</v>
      </c>
      <c r="BN25" s="159" t="s">
        <v>5</v>
      </c>
      <c r="BO25" s="159" t="s">
        <v>5</v>
      </c>
      <c r="BP25" s="155"/>
      <c r="BQ25" s="159" t="s">
        <v>123</v>
      </c>
      <c r="BR25" s="159" t="s">
        <v>76</v>
      </c>
      <c r="BS25" s="159" t="s">
        <v>6</v>
      </c>
      <c r="BT25" s="159" t="s">
        <v>76</v>
      </c>
      <c r="BU25" s="159" t="s">
        <v>77</v>
      </c>
      <c r="BV25" s="159" t="s">
        <v>77</v>
      </c>
      <c r="BW25" s="159" t="s">
        <v>134</v>
      </c>
      <c r="BX25" s="159" t="s">
        <v>76</v>
      </c>
      <c r="BY25" s="159" t="s">
        <v>138</v>
      </c>
      <c r="BZ25" s="155"/>
      <c r="CA25" s="159" t="s">
        <v>76</v>
      </c>
      <c r="CB25" s="159" t="s">
        <v>2</v>
      </c>
      <c r="CC25" s="159" t="s">
        <v>6</v>
      </c>
      <c r="CD25" s="155"/>
      <c r="CE25" s="159" t="s">
        <v>6</v>
      </c>
      <c r="CF25" s="155"/>
      <c r="CG25" s="159" t="s">
        <v>43</v>
      </c>
      <c r="CH25" s="155" t="s">
        <v>289</v>
      </c>
      <c r="CI25" s="159" t="s">
        <v>166</v>
      </c>
      <c r="CJ25" s="155"/>
      <c r="CK25" s="159" t="s">
        <v>77</v>
      </c>
      <c r="CL25" s="159" t="s">
        <v>76</v>
      </c>
      <c r="CM25" s="159" t="s">
        <v>5</v>
      </c>
      <c r="CN25" s="159" t="s">
        <v>77</v>
      </c>
      <c r="CO25" s="159" t="s">
        <v>77</v>
      </c>
      <c r="CP25" s="159" t="s">
        <v>77</v>
      </c>
      <c r="CQ25" s="159" t="s">
        <v>5</v>
      </c>
      <c r="CR25" s="159" t="s">
        <v>181</v>
      </c>
      <c r="CS25" s="159" t="s">
        <v>187</v>
      </c>
      <c r="CT25" s="155"/>
      <c r="CU25" s="159" t="s">
        <v>191</v>
      </c>
      <c r="CV25" s="155"/>
      <c r="CW25" s="159" t="s">
        <v>5</v>
      </c>
      <c r="CX25" s="155"/>
      <c r="CY25" s="159" t="s">
        <v>5</v>
      </c>
      <c r="CZ25" s="159" t="s">
        <v>5</v>
      </c>
      <c r="DA25" s="159" t="s">
        <v>5</v>
      </c>
      <c r="DB25" s="159" t="s">
        <v>5</v>
      </c>
      <c r="DC25" s="159" t="s">
        <v>204</v>
      </c>
      <c r="DD25" s="155"/>
      <c r="DE25" s="159" t="s">
        <v>55</v>
      </c>
      <c r="DF25" s="159" t="s">
        <v>211</v>
      </c>
      <c r="DG25" s="159" t="s">
        <v>2</v>
      </c>
      <c r="DH25" s="159" t="s">
        <v>5</v>
      </c>
      <c r="DI25" s="156" t="s">
        <v>1239</v>
      </c>
    </row>
    <row r="26" spans="1:113" ht="62.5" x14ac:dyDescent="0.25">
      <c r="A26" s="158">
        <v>24</v>
      </c>
      <c r="B26" s="159" t="s">
        <v>245</v>
      </c>
      <c r="C26" s="159" t="s">
        <v>9</v>
      </c>
      <c r="D26" s="159" t="s">
        <v>246</v>
      </c>
      <c r="E26" s="159" t="s">
        <v>247</v>
      </c>
      <c r="F26" s="159" t="s">
        <v>16</v>
      </c>
      <c r="G26" s="159" t="s">
        <v>249</v>
      </c>
      <c r="H26" s="159" t="s">
        <v>76</v>
      </c>
      <c r="I26" s="159" t="s">
        <v>77</v>
      </c>
      <c r="J26" s="159" t="s">
        <v>77</v>
      </c>
      <c r="K26" s="159" t="s">
        <v>77</v>
      </c>
      <c r="L26" s="159" t="s">
        <v>77</v>
      </c>
      <c r="M26" s="159" t="s">
        <v>77</v>
      </c>
      <c r="N26" s="159" t="s">
        <v>77</v>
      </c>
      <c r="O26" s="159" t="s">
        <v>77</v>
      </c>
      <c r="P26" s="159" t="s">
        <v>77</v>
      </c>
      <c r="Q26" s="159" t="s">
        <v>77</v>
      </c>
      <c r="R26" s="159" t="s">
        <v>77</v>
      </c>
      <c r="S26" s="159" t="s">
        <v>251</v>
      </c>
      <c r="T26" s="159" t="s">
        <v>5</v>
      </c>
      <c r="U26" s="159" t="s">
        <v>9</v>
      </c>
      <c r="V26" s="159" t="s">
        <v>264</v>
      </c>
      <c r="W26" s="159" t="s">
        <v>254</v>
      </c>
      <c r="X26" s="159" t="s">
        <v>5</v>
      </c>
      <c r="Y26" s="159" t="s">
        <v>22</v>
      </c>
      <c r="Z26" s="159" t="s">
        <v>254</v>
      </c>
      <c r="AA26" s="159" t="s">
        <v>5</v>
      </c>
      <c r="AB26" s="160">
        <v>43218</v>
      </c>
      <c r="AC26" s="160">
        <v>43218</v>
      </c>
      <c r="AD26" s="160">
        <v>43219</v>
      </c>
      <c r="AE26" s="160">
        <v>43461</v>
      </c>
      <c r="AF26" s="160">
        <v>43461</v>
      </c>
      <c r="AG26" s="160">
        <v>43461</v>
      </c>
      <c r="AH26" s="160">
        <v>43461</v>
      </c>
      <c r="AI26" s="160"/>
      <c r="AJ26" s="160">
        <v>43474</v>
      </c>
      <c r="AK26" s="160">
        <v>43474</v>
      </c>
      <c r="AL26" s="159" t="s">
        <v>259</v>
      </c>
      <c r="AM26" s="159" t="s">
        <v>259</v>
      </c>
      <c r="AN26" s="159">
        <v>1</v>
      </c>
      <c r="AO26" s="159">
        <v>243</v>
      </c>
      <c r="AP26" s="159">
        <v>9</v>
      </c>
      <c r="AQ26" s="159" t="s">
        <v>64</v>
      </c>
      <c r="AR26" s="155"/>
      <c r="AS26" s="159" t="s">
        <v>73</v>
      </c>
      <c r="AT26" s="159" t="s">
        <v>76</v>
      </c>
      <c r="AU26" s="159" t="s">
        <v>5</v>
      </c>
      <c r="AV26" s="159" t="s">
        <v>5</v>
      </c>
      <c r="AW26" s="159" t="s">
        <v>91</v>
      </c>
      <c r="AX26" s="155"/>
      <c r="AY26" s="159" t="s">
        <v>5</v>
      </c>
      <c r="AZ26" s="155"/>
      <c r="BA26" s="159" t="s">
        <v>76</v>
      </c>
      <c r="BB26" s="159" t="s">
        <v>5</v>
      </c>
      <c r="BC26" s="159" t="s">
        <v>5</v>
      </c>
      <c r="BD26" s="159" t="s">
        <v>5</v>
      </c>
      <c r="BE26" s="159" t="s">
        <v>5</v>
      </c>
      <c r="BF26" s="155"/>
      <c r="BG26" s="159" t="s">
        <v>5</v>
      </c>
      <c r="BH26" s="155"/>
      <c r="BI26" s="159" t="s">
        <v>5</v>
      </c>
      <c r="BJ26" s="155"/>
      <c r="BK26" s="159" t="s">
        <v>5</v>
      </c>
      <c r="BL26" s="159" t="s">
        <v>5</v>
      </c>
      <c r="BM26" s="159" t="s">
        <v>5</v>
      </c>
      <c r="BN26" s="159" t="s">
        <v>5</v>
      </c>
      <c r="BO26" s="159" t="s">
        <v>5</v>
      </c>
      <c r="BP26" s="155"/>
      <c r="BQ26" s="159" t="s">
        <v>5</v>
      </c>
      <c r="BR26" s="159" t="s">
        <v>5</v>
      </c>
      <c r="BS26" s="159" t="s">
        <v>5</v>
      </c>
      <c r="BT26" s="159" t="s">
        <v>5</v>
      </c>
      <c r="BU26" s="159" t="s">
        <v>5</v>
      </c>
      <c r="BV26" s="159" t="s">
        <v>77</v>
      </c>
      <c r="BW26" s="159" t="s">
        <v>131</v>
      </c>
      <c r="BX26" s="159" t="s">
        <v>76</v>
      </c>
      <c r="BY26" s="159" t="s">
        <v>261</v>
      </c>
      <c r="BZ26" s="156" t="s">
        <v>290</v>
      </c>
      <c r="CA26" s="159" t="s">
        <v>77</v>
      </c>
      <c r="CB26" s="159" t="s">
        <v>5</v>
      </c>
      <c r="CC26" s="159" t="s">
        <v>5</v>
      </c>
      <c r="CD26" s="155"/>
      <c r="CE26" s="159" t="s">
        <v>5</v>
      </c>
      <c r="CF26" s="155"/>
      <c r="CG26" s="159" t="s">
        <v>5</v>
      </c>
      <c r="CH26" s="155"/>
      <c r="CI26" s="159" t="s">
        <v>5</v>
      </c>
      <c r="CJ26" s="155"/>
      <c r="CK26" s="159" t="s">
        <v>5</v>
      </c>
      <c r="CL26" s="159" t="s">
        <v>5</v>
      </c>
      <c r="CM26" s="159" t="s">
        <v>5</v>
      </c>
      <c r="CN26" s="159" t="s">
        <v>5</v>
      </c>
      <c r="CO26" s="159" t="s">
        <v>5</v>
      </c>
      <c r="CP26" s="159" t="s">
        <v>5</v>
      </c>
      <c r="CQ26" s="159" t="s">
        <v>5</v>
      </c>
      <c r="CR26" s="159" t="s">
        <v>5</v>
      </c>
      <c r="CS26" s="159" t="s">
        <v>5</v>
      </c>
      <c r="CT26" s="155"/>
      <c r="CU26" s="159" t="s">
        <v>191</v>
      </c>
      <c r="CV26" s="155"/>
      <c r="CW26" s="159" t="s">
        <v>5</v>
      </c>
      <c r="CX26" s="155"/>
      <c r="CY26" s="159" t="s">
        <v>5</v>
      </c>
      <c r="CZ26" s="159" t="s">
        <v>5</v>
      </c>
      <c r="DA26" s="159" t="s">
        <v>5</v>
      </c>
      <c r="DB26" s="159" t="s">
        <v>5</v>
      </c>
      <c r="DC26" s="159" t="s">
        <v>204</v>
      </c>
      <c r="DD26" s="155"/>
      <c r="DE26" s="159" t="s">
        <v>133</v>
      </c>
      <c r="DF26" s="159" t="s">
        <v>210</v>
      </c>
      <c r="DG26" s="159" t="s">
        <v>2</v>
      </c>
      <c r="DH26" s="159" t="s">
        <v>5</v>
      </c>
      <c r="DI26" s="155"/>
    </row>
    <row r="27" spans="1:113" ht="75" x14ac:dyDescent="0.25">
      <c r="A27" s="158">
        <v>25</v>
      </c>
      <c r="B27" s="159" t="s">
        <v>245</v>
      </c>
      <c r="C27" s="159" t="s">
        <v>9</v>
      </c>
      <c r="D27" s="159" t="s">
        <v>246</v>
      </c>
      <c r="E27" s="159" t="s">
        <v>247</v>
      </c>
      <c r="F27" s="159" t="s">
        <v>16</v>
      </c>
      <c r="G27" s="159" t="s">
        <v>249</v>
      </c>
      <c r="H27" s="159" t="s">
        <v>76</v>
      </c>
      <c r="I27" s="159" t="s">
        <v>77</v>
      </c>
      <c r="J27" s="159" t="s">
        <v>77</v>
      </c>
      <c r="K27" s="159" t="s">
        <v>77</v>
      </c>
      <c r="L27" s="159" t="s">
        <v>77</v>
      </c>
      <c r="M27" s="159" t="s">
        <v>77</v>
      </c>
      <c r="N27" s="159" t="s">
        <v>77</v>
      </c>
      <c r="O27" s="159" t="s">
        <v>77</v>
      </c>
      <c r="P27" s="159" t="s">
        <v>77</v>
      </c>
      <c r="Q27" s="159" t="s">
        <v>77</v>
      </c>
      <c r="R27" s="159" t="s">
        <v>77</v>
      </c>
      <c r="S27" s="159" t="s">
        <v>251</v>
      </c>
      <c r="T27" s="159" t="s">
        <v>5</v>
      </c>
      <c r="U27" s="159" t="s">
        <v>9</v>
      </c>
      <c r="V27" s="159" t="s">
        <v>264</v>
      </c>
      <c r="W27" s="159" t="s">
        <v>254</v>
      </c>
      <c r="X27" s="159" t="s">
        <v>5</v>
      </c>
      <c r="Y27" s="159" t="s">
        <v>256</v>
      </c>
      <c r="Z27" s="159" t="s">
        <v>254</v>
      </c>
      <c r="AA27" s="159" t="s">
        <v>5</v>
      </c>
      <c r="AB27" s="160">
        <v>42947</v>
      </c>
      <c r="AC27" s="160">
        <v>43288</v>
      </c>
      <c r="AD27" s="160">
        <v>43332</v>
      </c>
      <c r="AE27" s="160">
        <v>43469</v>
      </c>
      <c r="AF27" s="160">
        <v>43469</v>
      </c>
      <c r="AG27" s="160">
        <v>43469</v>
      </c>
      <c r="AH27" s="160">
        <v>43476</v>
      </c>
      <c r="AI27" s="160"/>
      <c r="AJ27" s="160">
        <v>43480</v>
      </c>
      <c r="AK27" s="160">
        <v>43480</v>
      </c>
      <c r="AL27" s="159" t="s">
        <v>259</v>
      </c>
      <c r="AM27" s="159" t="s">
        <v>259</v>
      </c>
      <c r="AN27" s="159">
        <v>44</v>
      </c>
      <c r="AO27" s="159">
        <v>181</v>
      </c>
      <c r="AP27" s="159">
        <v>7</v>
      </c>
      <c r="AQ27" s="159" t="s">
        <v>71</v>
      </c>
      <c r="AR27" s="155" t="s">
        <v>5</v>
      </c>
      <c r="AS27" s="159" t="s">
        <v>73</v>
      </c>
      <c r="AT27" s="159" t="s">
        <v>76</v>
      </c>
      <c r="AU27" s="159" t="s">
        <v>77</v>
      </c>
      <c r="AV27" s="159" t="s">
        <v>5</v>
      </c>
      <c r="AW27" s="159" t="s">
        <v>92</v>
      </c>
      <c r="AX27" s="155" t="s">
        <v>291</v>
      </c>
      <c r="AY27" s="159" t="s">
        <v>5</v>
      </c>
      <c r="AZ27" s="155"/>
      <c r="BA27" s="159" t="s">
        <v>76</v>
      </c>
      <c r="BB27" s="159" t="s">
        <v>5</v>
      </c>
      <c r="BC27" s="159" t="s">
        <v>5</v>
      </c>
      <c r="BD27" s="159" t="s">
        <v>5</v>
      </c>
      <c r="BE27" s="159" t="s">
        <v>5</v>
      </c>
      <c r="BF27" s="155" t="s">
        <v>5</v>
      </c>
      <c r="BG27" s="159" t="s">
        <v>5</v>
      </c>
      <c r="BH27" s="155" t="s">
        <v>5</v>
      </c>
      <c r="BI27" s="159" t="s">
        <v>5</v>
      </c>
      <c r="BJ27" s="155" t="s">
        <v>5</v>
      </c>
      <c r="BK27" s="159" t="s">
        <v>5</v>
      </c>
      <c r="BL27" s="159" t="s">
        <v>5</v>
      </c>
      <c r="BM27" s="159" t="s">
        <v>5</v>
      </c>
      <c r="BN27" s="159" t="s">
        <v>5</v>
      </c>
      <c r="BO27" s="159" t="s">
        <v>5</v>
      </c>
      <c r="BP27" s="155" t="s">
        <v>5</v>
      </c>
      <c r="BQ27" s="159" t="s">
        <v>5</v>
      </c>
      <c r="BR27" s="159" t="s">
        <v>5</v>
      </c>
      <c r="BS27" s="159" t="s">
        <v>5</v>
      </c>
      <c r="BT27" s="159" t="s">
        <v>5</v>
      </c>
      <c r="BU27" s="159" t="s">
        <v>76</v>
      </c>
      <c r="BV27" s="159" t="s">
        <v>76</v>
      </c>
      <c r="BW27" s="159" t="s">
        <v>5</v>
      </c>
      <c r="BX27" s="159" t="s">
        <v>76</v>
      </c>
      <c r="BY27" s="159" t="s">
        <v>261</v>
      </c>
      <c r="BZ27" s="155" t="s">
        <v>524</v>
      </c>
      <c r="CA27" s="159" t="s">
        <v>76</v>
      </c>
      <c r="CB27" s="159" t="s">
        <v>3</v>
      </c>
      <c r="CC27" s="159" t="s">
        <v>151</v>
      </c>
      <c r="CD27" s="155" t="s">
        <v>529</v>
      </c>
      <c r="CE27" s="159" t="s">
        <v>149</v>
      </c>
      <c r="CF27" s="155" t="s">
        <v>292</v>
      </c>
      <c r="CG27" s="159" t="s">
        <v>168</v>
      </c>
      <c r="CH27" s="155" t="s">
        <v>5</v>
      </c>
      <c r="CI27" s="159" t="s">
        <v>166</v>
      </c>
      <c r="CJ27" s="155" t="s">
        <v>5</v>
      </c>
      <c r="CK27" s="159" t="s">
        <v>77</v>
      </c>
      <c r="CL27" s="159" t="s">
        <v>77</v>
      </c>
      <c r="CM27" s="159" t="s">
        <v>5</v>
      </c>
      <c r="CN27" s="159" t="s">
        <v>77</v>
      </c>
      <c r="CO27" s="159" t="s">
        <v>77</v>
      </c>
      <c r="CP27" s="159" t="s">
        <v>77</v>
      </c>
      <c r="CQ27" s="159" t="s">
        <v>5</v>
      </c>
      <c r="CR27" s="159" t="s">
        <v>5</v>
      </c>
      <c r="CS27" s="159" t="s">
        <v>5</v>
      </c>
      <c r="CT27" s="163"/>
      <c r="CU27" s="159" t="s">
        <v>191</v>
      </c>
      <c r="CV27" s="155" t="s">
        <v>5</v>
      </c>
      <c r="CW27" s="159" t="s">
        <v>5</v>
      </c>
      <c r="CX27" s="155" t="s">
        <v>5</v>
      </c>
      <c r="CY27" s="159" t="s">
        <v>5</v>
      </c>
      <c r="CZ27" s="159" t="s">
        <v>5</v>
      </c>
      <c r="DA27" s="159" t="s">
        <v>5</v>
      </c>
      <c r="DB27" s="159" t="s">
        <v>5</v>
      </c>
      <c r="DC27" s="159" t="s">
        <v>7</v>
      </c>
      <c r="DD27" s="155"/>
      <c r="DE27" s="159" t="s">
        <v>5</v>
      </c>
      <c r="DF27" s="159" t="s">
        <v>211</v>
      </c>
      <c r="DG27" s="159" t="s">
        <v>2</v>
      </c>
      <c r="DH27" s="159" t="s">
        <v>5</v>
      </c>
      <c r="DI27" s="155"/>
    </row>
    <row r="28" spans="1:113" ht="50" x14ac:dyDescent="0.25">
      <c r="A28" s="158">
        <v>26</v>
      </c>
      <c r="B28" s="159" t="s">
        <v>245</v>
      </c>
      <c r="C28" s="159" t="s">
        <v>9</v>
      </c>
      <c r="D28" s="159" t="s">
        <v>246</v>
      </c>
      <c r="E28" s="159" t="s">
        <v>247</v>
      </c>
      <c r="F28" s="159" t="s">
        <v>16</v>
      </c>
      <c r="G28" s="159" t="s">
        <v>249</v>
      </c>
      <c r="H28" s="159" t="s">
        <v>76</v>
      </c>
      <c r="I28" s="159" t="s">
        <v>77</v>
      </c>
      <c r="J28" s="159" t="s">
        <v>77</v>
      </c>
      <c r="K28" s="159" t="s">
        <v>77</v>
      </c>
      <c r="L28" s="159" t="s">
        <v>77</v>
      </c>
      <c r="M28" s="159" t="s">
        <v>77</v>
      </c>
      <c r="N28" s="159" t="s">
        <v>77</v>
      </c>
      <c r="O28" s="159" t="s">
        <v>77</v>
      </c>
      <c r="P28" s="159" t="s">
        <v>77</v>
      </c>
      <c r="Q28" s="159" t="s">
        <v>77</v>
      </c>
      <c r="R28" s="159" t="s">
        <v>77</v>
      </c>
      <c r="S28" s="159" t="s">
        <v>251</v>
      </c>
      <c r="T28" s="159" t="s">
        <v>5</v>
      </c>
      <c r="U28" s="159" t="s">
        <v>9</v>
      </c>
      <c r="V28" s="159" t="s">
        <v>293</v>
      </c>
      <c r="W28" s="159" t="s">
        <v>254</v>
      </c>
      <c r="X28" s="159" t="s">
        <v>255</v>
      </c>
      <c r="Y28" s="159" t="s">
        <v>23</v>
      </c>
      <c r="Z28" s="159" t="s">
        <v>254</v>
      </c>
      <c r="AA28" s="159" t="s">
        <v>5</v>
      </c>
      <c r="AB28" s="160">
        <v>42736</v>
      </c>
      <c r="AC28" s="160">
        <v>42738</v>
      </c>
      <c r="AD28" s="160">
        <v>42803</v>
      </c>
      <c r="AE28" s="160"/>
      <c r="AF28" s="160">
        <v>42972</v>
      </c>
      <c r="AG28" s="160">
        <v>42972</v>
      </c>
      <c r="AH28" s="160">
        <v>43007</v>
      </c>
      <c r="AI28" s="160">
        <v>43013</v>
      </c>
      <c r="AJ28" s="160">
        <v>43201</v>
      </c>
      <c r="AK28" s="160">
        <v>43201</v>
      </c>
      <c r="AL28" s="159" t="s">
        <v>248</v>
      </c>
      <c r="AM28" s="159" t="s">
        <v>248</v>
      </c>
      <c r="AN28" s="159">
        <v>65</v>
      </c>
      <c r="AO28" s="159">
        <v>234</v>
      </c>
      <c r="AP28" s="159">
        <v>163</v>
      </c>
      <c r="AQ28" s="159" t="s">
        <v>71</v>
      </c>
      <c r="AR28" s="155"/>
      <c r="AS28" s="159" t="s">
        <v>74</v>
      </c>
      <c r="AT28" s="159" t="s">
        <v>76</v>
      </c>
      <c r="AU28" s="159" t="s">
        <v>76</v>
      </c>
      <c r="AV28" s="159" t="s">
        <v>77</v>
      </c>
      <c r="AW28" s="159" t="s">
        <v>91</v>
      </c>
      <c r="AX28" s="155"/>
      <c r="AY28" s="159" t="s">
        <v>5</v>
      </c>
      <c r="AZ28" s="155"/>
      <c r="BA28" s="159" t="s">
        <v>76</v>
      </c>
      <c r="BB28" s="159" t="s">
        <v>5</v>
      </c>
      <c r="BC28" s="159" t="s">
        <v>5</v>
      </c>
      <c r="BD28" s="159" t="s">
        <v>5</v>
      </c>
      <c r="BE28" s="159" t="s">
        <v>5</v>
      </c>
      <c r="BF28" s="155"/>
      <c r="BG28" s="159" t="s">
        <v>5</v>
      </c>
      <c r="BH28" s="155"/>
      <c r="BI28" s="159" t="s">
        <v>5</v>
      </c>
      <c r="BJ28" s="155"/>
      <c r="BK28" s="159" t="s">
        <v>5</v>
      </c>
      <c r="BL28" s="159" t="s">
        <v>5</v>
      </c>
      <c r="BM28" s="159" t="s">
        <v>5</v>
      </c>
      <c r="BN28" s="159" t="s">
        <v>5</v>
      </c>
      <c r="BO28" s="159" t="s">
        <v>5</v>
      </c>
      <c r="BP28" s="155"/>
      <c r="BQ28" s="159" t="s">
        <v>124</v>
      </c>
      <c r="BR28" s="159" t="s">
        <v>5</v>
      </c>
      <c r="BS28" s="159" t="s">
        <v>124</v>
      </c>
      <c r="BT28" s="159" t="s">
        <v>5</v>
      </c>
      <c r="BU28" s="159" t="s">
        <v>77</v>
      </c>
      <c r="BV28" s="159" t="s">
        <v>77</v>
      </c>
      <c r="BW28" s="159" t="s">
        <v>57</v>
      </c>
      <c r="BX28" s="159" t="s">
        <v>76</v>
      </c>
      <c r="BY28" s="159" t="s">
        <v>138</v>
      </c>
      <c r="BZ28" s="155"/>
      <c r="CA28" s="159" t="s">
        <v>76</v>
      </c>
      <c r="CB28" s="159" t="s">
        <v>4</v>
      </c>
      <c r="CC28" s="159" t="s">
        <v>148</v>
      </c>
      <c r="CD28" s="155"/>
      <c r="CE28" s="159" t="s">
        <v>5</v>
      </c>
      <c r="CF28" s="155"/>
      <c r="CG28" s="159" t="s">
        <v>5</v>
      </c>
      <c r="CH28" s="155"/>
      <c r="CI28" s="159" t="s">
        <v>5</v>
      </c>
      <c r="CJ28" s="155"/>
      <c r="CK28" s="159" t="s">
        <v>77</v>
      </c>
      <c r="CL28" s="159" t="s">
        <v>77</v>
      </c>
      <c r="CM28" s="159" t="s">
        <v>5</v>
      </c>
      <c r="CN28" s="159" t="s">
        <v>76</v>
      </c>
      <c r="CO28" s="159" t="s">
        <v>77</v>
      </c>
      <c r="CP28" s="159" t="s">
        <v>76</v>
      </c>
      <c r="CQ28" s="159" t="s">
        <v>5</v>
      </c>
      <c r="CR28" s="159" t="s">
        <v>5</v>
      </c>
      <c r="CS28" s="159" t="s">
        <v>5</v>
      </c>
      <c r="CT28" s="155"/>
      <c r="CU28" s="159" t="s">
        <v>191</v>
      </c>
      <c r="CV28" s="155"/>
      <c r="CW28" s="159" t="s">
        <v>5</v>
      </c>
      <c r="CX28" s="155"/>
      <c r="CY28" s="159" t="s">
        <v>5</v>
      </c>
      <c r="CZ28" s="159" t="s">
        <v>5</v>
      </c>
      <c r="DA28" s="159" t="s">
        <v>5</v>
      </c>
      <c r="DB28" s="159" t="s">
        <v>5</v>
      </c>
      <c r="DC28" s="159" t="s">
        <v>205</v>
      </c>
      <c r="DD28" s="155" t="s">
        <v>294</v>
      </c>
      <c r="DE28" s="159" t="s">
        <v>55</v>
      </c>
      <c r="DF28" s="159" t="s">
        <v>212</v>
      </c>
      <c r="DG28" s="159" t="s">
        <v>3</v>
      </c>
      <c r="DH28" s="159" t="s">
        <v>5</v>
      </c>
      <c r="DI28" s="155"/>
    </row>
    <row r="29" spans="1:113" ht="287.5" x14ac:dyDescent="0.25">
      <c r="A29" s="158">
        <v>27</v>
      </c>
      <c r="B29" s="159" t="s">
        <v>245</v>
      </c>
      <c r="C29" s="159" t="s">
        <v>9</v>
      </c>
      <c r="D29" s="159" t="s">
        <v>246</v>
      </c>
      <c r="E29" s="159" t="s">
        <v>247</v>
      </c>
      <c r="F29" s="159" t="s">
        <v>16</v>
      </c>
      <c r="G29" s="159" t="s">
        <v>249</v>
      </c>
      <c r="H29" s="159" t="s">
        <v>76</v>
      </c>
      <c r="I29" s="159" t="s">
        <v>77</v>
      </c>
      <c r="J29" s="159" t="s">
        <v>77</v>
      </c>
      <c r="K29" s="159" t="s">
        <v>77</v>
      </c>
      <c r="L29" s="159" t="s">
        <v>77</v>
      </c>
      <c r="M29" s="159" t="s">
        <v>77</v>
      </c>
      <c r="N29" s="159" t="s">
        <v>77</v>
      </c>
      <c r="O29" s="159" t="s">
        <v>77</v>
      </c>
      <c r="P29" s="159" t="s">
        <v>77</v>
      </c>
      <c r="Q29" s="159" t="s">
        <v>77</v>
      </c>
      <c r="R29" s="159" t="s">
        <v>77</v>
      </c>
      <c r="S29" s="159" t="s">
        <v>251</v>
      </c>
      <c r="T29" s="159" t="s">
        <v>5</v>
      </c>
      <c r="U29" s="159" t="s">
        <v>9</v>
      </c>
      <c r="V29" s="159" t="s">
        <v>264</v>
      </c>
      <c r="W29" s="159" t="s">
        <v>254</v>
      </c>
      <c r="X29" s="159" t="s">
        <v>5</v>
      </c>
      <c r="Y29" s="159" t="s">
        <v>267</v>
      </c>
      <c r="Z29" s="159" t="s">
        <v>254</v>
      </c>
      <c r="AA29" s="159" t="s">
        <v>5</v>
      </c>
      <c r="AB29" s="160">
        <v>43324</v>
      </c>
      <c r="AC29" s="160">
        <v>43324</v>
      </c>
      <c r="AD29" s="160">
        <v>43324</v>
      </c>
      <c r="AE29" s="160">
        <v>43376</v>
      </c>
      <c r="AF29" s="160">
        <v>43376</v>
      </c>
      <c r="AG29" s="160">
        <v>43376</v>
      </c>
      <c r="AH29" s="160">
        <v>43377</v>
      </c>
      <c r="AI29" s="160"/>
      <c r="AJ29" s="160">
        <v>43382</v>
      </c>
      <c r="AK29" s="160">
        <v>43494</v>
      </c>
      <c r="AL29" s="159" t="s">
        <v>259</v>
      </c>
      <c r="AM29" s="159" t="s">
        <v>248</v>
      </c>
      <c r="AN29" s="159">
        <v>0</v>
      </c>
      <c r="AO29" s="159">
        <v>52</v>
      </c>
      <c r="AP29" s="159">
        <v>84</v>
      </c>
      <c r="AQ29" s="159" t="s">
        <v>71</v>
      </c>
      <c r="AR29" s="155" t="s">
        <v>5</v>
      </c>
      <c r="AS29" s="159" t="s">
        <v>73</v>
      </c>
      <c r="AT29" s="159" t="s">
        <v>76</v>
      </c>
      <c r="AU29" s="159" t="s">
        <v>76</v>
      </c>
      <c r="AV29" s="159" t="s">
        <v>77</v>
      </c>
      <c r="AW29" s="159" t="s">
        <v>91</v>
      </c>
      <c r="AX29" s="155" t="s">
        <v>5</v>
      </c>
      <c r="AY29" s="159" t="s">
        <v>5</v>
      </c>
      <c r="AZ29" s="155" t="s">
        <v>5</v>
      </c>
      <c r="BA29" s="159" t="s">
        <v>76</v>
      </c>
      <c r="BB29" s="159" t="s">
        <v>5</v>
      </c>
      <c r="BC29" s="159" t="s">
        <v>5</v>
      </c>
      <c r="BD29" s="159" t="s">
        <v>5</v>
      </c>
      <c r="BE29" s="159" t="s">
        <v>5</v>
      </c>
      <c r="BF29" s="155" t="s">
        <v>5</v>
      </c>
      <c r="BG29" s="159" t="s">
        <v>5</v>
      </c>
      <c r="BH29" s="155" t="s">
        <v>5</v>
      </c>
      <c r="BI29" s="159" t="s">
        <v>5</v>
      </c>
      <c r="BJ29" s="155" t="s">
        <v>5</v>
      </c>
      <c r="BK29" s="159" t="s">
        <v>5</v>
      </c>
      <c r="BL29" s="159" t="s">
        <v>5</v>
      </c>
      <c r="BM29" s="159" t="s">
        <v>5</v>
      </c>
      <c r="BN29" s="159" t="s">
        <v>5</v>
      </c>
      <c r="BO29" s="159" t="s">
        <v>5</v>
      </c>
      <c r="BP29" s="155" t="s">
        <v>5</v>
      </c>
      <c r="BQ29" s="159" t="s">
        <v>6</v>
      </c>
      <c r="BR29" s="159" t="s">
        <v>76</v>
      </c>
      <c r="BS29" s="159" t="s">
        <v>6</v>
      </c>
      <c r="BT29" s="159" t="s">
        <v>76</v>
      </c>
      <c r="BU29" s="159" t="s">
        <v>77</v>
      </c>
      <c r="BV29" s="159" t="s">
        <v>77</v>
      </c>
      <c r="BW29" s="159" t="s">
        <v>57</v>
      </c>
      <c r="BX29" s="159" t="s">
        <v>76</v>
      </c>
      <c r="BY29" s="159" t="s">
        <v>261</v>
      </c>
      <c r="BZ29" s="155" t="s">
        <v>1027</v>
      </c>
      <c r="CA29" s="159" t="s">
        <v>77</v>
      </c>
      <c r="CB29" s="159" t="s">
        <v>3</v>
      </c>
      <c r="CC29" s="159" t="s">
        <v>151</v>
      </c>
      <c r="CD29" s="155"/>
      <c r="CE29" s="159" t="s">
        <v>6</v>
      </c>
      <c r="CF29" s="155" t="s">
        <v>295</v>
      </c>
      <c r="CG29" s="159" t="s">
        <v>168</v>
      </c>
      <c r="CH29" s="155" t="s">
        <v>5</v>
      </c>
      <c r="CI29" s="159" t="s">
        <v>32</v>
      </c>
      <c r="CJ29" s="155" t="s">
        <v>5</v>
      </c>
      <c r="CK29" s="159" t="s">
        <v>76</v>
      </c>
      <c r="CL29" s="159" t="s">
        <v>76</v>
      </c>
      <c r="CM29" s="159" t="s">
        <v>175</v>
      </c>
      <c r="CN29" s="159" t="s">
        <v>77</v>
      </c>
      <c r="CO29" s="159" t="s">
        <v>76</v>
      </c>
      <c r="CP29" s="159" t="s">
        <v>76</v>
      </c>
      <c r="CQ29" s="159" t="s">
        <v>175</v>
      </c>
      <c r="CR29" s="159" t="s">
        <v>5</v>
      </c>
      <c r="CS29" s="159" t="s">
        <v>5</v>
      </c>
      <c r="CT29" s="155" t="s">
        <v>5</v>
      </c>
      <c r="CU29" s="159" t="s">
        <v>191</v>
      </c>
      <c r="CV29" s="155" t="s">
        <v>5</v>
      </c>
      <c r="CW29" s="159" t="s">
        <v>5</v>
      </c>
      <c r="CX29" s="155" t="s">
        <v>5</v>
      </c>
      <c r="CY29" s="159" t="s">
        <v>77</v>
      </c>
      <c r="CZ29" s="159" t="s">
        <v>77</v>
      </c>
      <c r="DA29" s="159" t="s">
        <v>77</v>
      </c>
      <c r="DB29" s="159" t="s">
        <v>5</v>
      </c>
      <c r="DC29" s="159" t="s">
        <v>204</v>
      </c>
      <c r="DD29" s="155"/>
      <c r="DE29" s="159" t="s">
        <v>56</v>
      </c>
      <c r="DF29" s="159" t="s">
        <v>211</v>
      </c>
      <c r="DG29" s="159" t="s">
        <v>2</v>
      </c>
      <c r="DH29" s="159" t="s">
        <v>5</v>
      </c>
      <c r="DI29" s="156" t="s">
        <v>1240</v>
      </c>
    </row>
    <row r="30" spans="1:113" ht="62.5" x14ac:dyDescent="0.25">
      <c r="A30" s="158">
        <v>28</v>
      </c>
      <c r="B30" s="159" t="s">
        <v>35</v>
      </c>
      <c r="C30" s="159" t="s">
        <v>9</v>
      </c>
      <c r="D30" s="159" t="s">
        <v>296</v>
      </c>
      <c r="E30" s="159" t="s">
        <v>247</v>
      </c>
      <c r="F30" s="159" t="s">
        <v>16</v>
      </c>
      <c r="G30" s="159" t="s">
        <v>249</v>
      </c>
      <c r="H30" s="159" t="s">
        <v>76</v>
      </c>
      <c r="I30" s="159" t="s">
        <v>76</v>
      </c>
      <c r="J30" s="159" t="s">
        <v>77</v>
      </c>
      <c r="K30" s="159" t="s">
        <v>77</v>
      </c>
      <c r="L30" s="159" t="s">
        <v>77</v>
      </c>
      <c r="M30" s="159" t="s">
        <v>77</v>
      </c>
      <c r="N30" s="159" t="s">
        <v>77</v>
      </c>
      <c r="O30" s="159" t="s">
        <v>77</v>
      </c>
      <c r="P30" s="159" t="s">
        <v>77</v>
      </c>
      <c r="Q30" s="159" t="s">
        <v>77</v>
      </c>
      <c r="R30" s="159" t="s">
        <v>77</v>
      </c>
      <c r="S30" s="159" t="s">
        <v>251</v>
      </c>
      <c r="T30" s="159" t="s">
        <v>297</v>
      </c>
      <c r="U30" s="159" t="s">
        <v>11</v>
      </c>
      <c r="V30" s="159" t="s">
        <v>264</v>
      </c>
      <c r="W30" s="159" t="s">
        <v>254</v>
      </c>
      <c r="X30" s="159" t="s">
        <v>39</v>
      </c>
      <c r="Y30" s="159" t="s">
        <v>267</v>
      </c>
      <c r="Z30" s="159" t="s">
        <v>257</v>
      </c>
      <c r="AA30" s="159" t="s">
        <v>257</v>
      </c>
      <c r="AB30" s="160"/>
      <c r="AC30" s="160"/>
      <c r="AD30" s="160"/>
      <c r="AE30" s="160"/>
      <c r="AF30" s="160">
        <v>43526</v>
      </c>
      <c r="AG30" s="160">
        <v>43526</v>
      </c>
      <c r="AH30" s="160"/>
      <c r="AI30" s="160">
        <v>43526</v>
      </c>
      <c r="AJ30" s="160">
        <v>43526</v>
      </c>
      <c r="AK30" s="160">
        <v>43634</v>
      </c>
      <c r="AL30" s="159" t="s">
        <v>250</v>
      </c>
      <c r="AM30" s="159" t="s">
        <v>259</v>
      </c>
      <c r="AN30" s="159"/>
      <c r="AO30" s="159"/>
      <c r="AP30" s="159">
        <v>77</v>
      </c>
      <c r="AQ30" s="159" t="s">
        <v>275</v>
      </c>
      <c r="AR30" s="155"/>
      <c r="AS30" s="159" t="s">
        <v>73</v>
      </c>
      <c r="AT30" s="159" t="s">
        <v>76</v>
      </c>
      <c r="AU30" s="159" t="s">
        <v>77</v>
      </c>
      <c r="AV30" s="159" t="s">
        <v>5</v>
      </c>
      <c r="AW30" s="159" t="s">
        <v>5</v>
      </c>
      <c r="AX30" s="155"/>
      <c r="AY30" s="159" t="s">
        <v>5</v>
      </c>
      <c r="AZ30" s="155"/>
      <c r="BA30" s="159" t="s">
        <v>5</v>
      </c>
      <c r="BB30" s="159" t="s">
        <v>5</v>
      </c>
      <c r="BC30" s="159" t="s">
        <v>5</v>
      </c>
      <c r="BD30" s="159" t="s">
        <v>5</v>
      </c>
      <c r="BE30" s="159" t="s">
        <v>5</v>
      </c>
      <c r="BF30" s="155"/>
      <c r="BG30" s="159" t="s">
        <v>5</v>
      </c>
      <c r="BH30" s="155"/>
      <c r="BI30" s="159" t="s">
        <v>5</v>
      </c>
      <c r="BJ30" s="155"/>
      <c r="BK30" s="159" t="s">
        <v>5</v>
      </c>
      <c r="BL30" s="159" t="s">
        <v>5</v>
      </c>
      <c r="BM30" s="159" t="s">
        <v>5</v>
      </c>
      <c r="BN30" s="159" t="s">
        <v>5</v>
      </c>
      <c r="BO30" s="159" t="s">
        <v>5</v>
      </c>
      <c r="BP30" s="155"/>
      <c r="BQ30" s="159" t="s">
        <v>6</v>
      </c>
      <c r="BR30" s="159" t="s">
        <v>77</v>
      </c>
      <c r="BS30" s="159" t="s">
        <v>123</v>
      </c>
      <c r="BT30" s="159" t="s">
        <v>77</v>
      </c>
      <c r="BU30" s="159" t="s">
        <v>77</v>
      </c>
      <c r="BV30" s="159" t="s">
        <v>77</v>
      </c>
      <c r="BW30" s="159" t="s">
        <v>57</v>
      </c>
      <c r="BX30" s="159" t="s">
        <v>76</v>
      </c>
      <c r="BY30" s="159" t="s">
        <v>138</v>
      </c>
      <c r="BZ30" s="155"/>
      <c r="CA30" s="159" t="s">
        <v>76</v>
      </c>
      <c r="CB30" s="159" t="s">
        <v>2</v>
      </c>
      <c r="CC30" s="159" t="s">
        <v>150</v>
      </c>
      <c r="CD30" s="155"/>
      <c r="CE30" s="159" t="s">
        <v>6</v>
      </c>
      <c r="CF30" s="155"/>
      <c r="CG30" s="159" t="s">
        <v>166</v>
      </c>
      <c r="CH30" s="155"/>
      <c r="CI30" s="159" t="s">
        <v>33</v>
      </c>
      <c r="CJ30" s="155"/>
      <c r="CK30" s="159" t="s">
        <v>77</v>
      </c>
      <c r="CL30" s="159" t="s">
        <v>76</v>
      </c>
      <c r="CM30" s="159" t="s">
        <v>5</v>
      </c>
      <c r="CN30" s="159" t="s">
        <v>76</v>
      </c>
      <c r="CO30" s="159" t="s">
        <v>77</v>
      </c>
      <c r="CP30" s="159" t="s">
        <v>76</v>
      </c>
      <c r="CQ30" s="159" t="s">
        <v>5</v>
      </c>
      <c r="CR30" s="159" t="s">
        <v>5</v>
      </c>
      <c r="CS30" s="159" t="s">
        <v>5</v>
      </c>
      <c r="CT30" s="155"/>
      <c r="CU30" s="159" t="s">
        <v>191</v>
      </c>
      <c r="CV30" s="155"/>
      <c r="CW30" s="159" t="s">
        <v>5</v>
      </c>
      <c r="CX30" s="155"/>
      <c r="CY30" s="159" t="s">
        <v>5</v>
      </c>
      <c r="CZ30" s="159" t="s">
        <v>5</v>
      </c>
      <c r="DA30" s="159" t="s">
        <v>5</v>
      </c>
      <c r="DB30" s="159" t="s">
        <v>5</v>
      </c>
      <c r="DC30" s="159" t="s">
        <v>7</v>
      </c>
      <c r="DD30" s="155"/>
      <c r="DE30" s="159" t="s">
        <v>5</v>
      </c>
      <c r="DF30" s="159" t="s">
        <v>210</v>
      </c>
      <c r="DG30" s="159" t="s">
        <v>2</v>
      </c>
      <c r="DH30" s="159" t="s">
        <v>5</v>
      </c>
      <c r="DI30" s="156" t="s">
        <v>1241</v>
      </c>
    </row>
    <row r="31" spans="1:113" ht="89.5" x14ac:dyDescent="0.25">
      <c r="A31" s="158">
        <v>29</v>
      </c>
      <c r="B31" s="159" t="s">
        <v>35</v>
      </c>
      <c r="C31" s="159" t="s">
        <v>9</v>
      </c>
      <c r="D31" s="159" t="s">
        <v>296</v>
      </c>
      <c r="E31" s="159" t="s">
        <v>247</v>
      </c>
      <c r="F31" s="159" t="s">
        <v>16</v>
      </c>
      <c r="G31" s="159" t="s">
        <v>249</v>
      </c>
      <c r="H31" s="159" t="s">
        <v>76</v>
      </c>
      <c r="I31" s="159" t="s">
        <v>76</v>
      </c>
      <c r="J31" s="159" t="s">
        <v>77</v>
      </c>
      <c r="K31" s="159" t="s">
        <v>77</v>
      </c>
      <c r="L31" s="159" t="s">
        <v>77</v>
      </c>
      <c r="M31" s="159" t="s">
        <v>77</v>
      </c>
      <c r="N31" s="159" t="s">
        <v>77</v>
      </c>
      <c r="O31" s="159" t="s">
        <v>77</v>
      </c>
      <c r="P31" s="159" t="s">
        <v>77</v>
      </c>
      <c r="Q31" s="159" t="s">
        <v>77</v>
      </c>
      <c r="R31" s="159" t="s">
        <v>77</v>
      </c>
      <c r="S31" s="159" t="s">
        <v>251</v>
      </c>
      <c r="T31" s="159" t="s">
        <v>5</v>
      </c>
      <c r="U31" s="159" t="s">
        <v>9</v>
      </c>
      <c r="V31" s="159" t="s">
        <v>298</v>
      </c>
      <c r="W31" s="159" t="s">
        <v>254</v>
      </c>
      <c r="X31" s="159" t="s">
        <v>255</v>
      </c>
      <c r="Y31" s="159" t="s">
        <v>256</v>
      </c>
      <c r="Z31" s="159" t="s">
        <v>257</v>
      </c>
      <c r="AA31" s="159" t="s">
        <v>257</v>
      </c>
      <c r="AB31" s="160">
        <v>42795</v>
      </c>
      <c r="AC31" s="160">
        <v>42962</v>
      </c>
      <c r="AD31" s="160">
        <v>43151</v>
      </c>
      <c r="AE31" s="160"/>
      <c r="AF31" s="160">
        <v>43250</v>
      </c>
      <c r="AG31" s="160">
        <v>43265</v>
      </c>
      <c r="AH31" s="160">
        <v>43271</v>
      </c>
      <c r="AI31" s="160">
        <v>43298</v>
      </c>
      <c r="AJ31" s="160">
        <v>43298</v>
      </c>
      <c r="AK31" s="160">
        <v>43434</v>
      </c>
      <c r="AL31" s="159" t="s">
        <v>248</v>
      </c>
      <c r="AM31" s="159" t="s">
        <v>259</v>
      </c>
      <c r="AN31" s="159">
        <v>189</v>
      </c>
      <c r="AO31" s="159">
        <v>288</v>
      </c>
      <c r="AP31" s="159">
        <v>121</v>
      </c>
      <c r="AQ31" s="159" t="s">
        <v>26</v>
      </c>
      <c r="AR31" s="155" t="s">
        <v>1141</v>
      </c>
      <c r="AS31" s="159" t="s">
        <v>73</v>
      </c>
      <c r="AT31" s="159" t="s">
        <v>76</v>
      </c>
      <c r="AU31" s="159" t="s">
        <v>77</v>
      </c>
      <c r="AV31" s="159" t="s">
        <v>5</v>
      </c>
      <c r="AW31" s="159" t="s">
        <v>90</v>
      </c>
      <c r="AX31" s="155"/>
      <c r="AY31" s="159" t="s">
        <v>82</v>
      </c>
      <c r="AZ31" s="155"/>
      <c r="BA31" s="159" t="s">
        <v>76</v>
      </c>
      <c r="BB31" s="159" t="s">
        <v>76</v>
      </c>
      <c r="BC31" s="159" t="s">
        <v>76</v>
      </c>
      <c r="BD31" s="159" t="s">
        <v>77</v>
      </c>
      <c r="BE31" s="159" t="s">
        <v>6</v>
      </c>
      <c r="BF31" s="155"/>
      <c r="BG31" s="159" t="s">
        <v>110</v>
      </c>
      <c r="BH31" s="155"/>
      <c r="BI31" s="159" t="s">
        <v>5</v>
      </c>
      <c r="BJ31" s="155"/>
      <c r="BK31" s="159" t="s">
        <v>76</v>
      </c>
      <c r="BL31" s="159" t="s">
        <v>5</v>
      </c>
      <c r="BM31" s="159" t="s">
        <v>5</v>
      </c>
      <c r="BN31" s="159" t="s">
        <v>5</v>
      </c>
      <c r="BO31" s="159" t="s">
        <v>5</v>
      </c>
      <c r="BP31" s="155"/>
      <c r="BQ31" s="159" t="s">
        <v>123</v>
      </c>
      <c r="BR31" s="159" t="s">
        <v>76</v>
      </c>
      <c r="BS31" s="159" t="s">
        <v>123</v>
      </c>
      <c r="BT31" s="159" t="s">
        <v>76</v>
      </c>
      <c r="BU31" s="159" t="s">
        <v>76</v>
      </c>
      <c r="BV31" s="159" t="s">
        <v>76</v>
      </c>
      <c r="BW31" s="159" t="s">
        <v>5</v>
      </c>
      <c r="BX31" s="159" t="s">
        <v>76</v>
      </c>
      <c r="BY31" s="159" t="s">
        <v>142</v>
      </c>
      <c r="BZ31" s="155" t="s">
        <v>299</v>
      </c>
      <c r="CA31" s="159" t="s">
        <v>77</v>
      </c>
      <c r="CB31" s="159" t="s">
        <v>2</v>
      </c>
      <c r="CC31" s="159" t="s">
        <v>5</v>
      </c>
      <c r="CD31" s="155"/>
      <c r="CE31" s="159" t="s">
        <v>6</v>
      </c>
      <c r="CF31" s="155"/>
      <c r="CG31" s="159" t="s">
        <v>43</v>
      </c>
      <c r="CH31" s="155" t="s">
        <v>300</v>
      </c>
      <c r="CI31" s="159" t="s">
        <v>5</v>
      </c>
      <c r="CJ31" s="155"/>
      <c r="CK31" s="159" t="s">
        <v>77</v>
      </c>
      <c r="CL31" s="159" t="s">
        <v>76</v>
      </c>
      <c r="CM31" s="159" t="s">
        <v>5</v>
      </c>
      <c r="CN31" s="159" t="s">
        <v>76</v>
      </c>
      <c r="CO31" s="159" t="s">
        <v>77</v>
      </c>
      <c r="CP31" s="159" t="s">
        <v>76</v>
      </c>
      <c r="CQ31" s="159" t="s">
        <v>5</v>
      </c>
      <c r="CR31" s="159" t="s">
        <v>5</v>
      </c>
      <c r="CS31" s="159" t="s">
        <v>5</v>
      </c>
      <c r="CT31" s="155"/>
      <c r="CU31" s="159" t="s">
        <v>191</v>
      </c>
      <c r="CV31" s="155"/>
      <c r="CW31" s="159" t="s">
        <v>5</v>
      </c>
      <c r="CX31" s="155"/>
      <c r="CY31" s="159" t="s">
        <v>77</v>
      </c>
      <c r="CZ31" s="159" t="s">
        <v>5</v>
      </c>
      <c r="DA31" s="159" t="s">
        <v>5</v>
      </c>
      <c r="DB31" s="159" t="s">
        <v>5</v>
      </c>
      <c r="DC31" s="159" t="s">
        <v>204</v>
      </c>
      <c r="DD31" s="155"/>
      <c r="DE31" s="159" t="s">
        <v>134</v>
      </c>
      <c r="DF31" s="159" t="s">
        <v>210</v>
      </c>
      <c r="DG31" s="159" t="s">
        <v>2</v>
      </c>
      <c r="DH31" s="159" t="s">
        <v>5</v>
      </c>
      <c r="DI31" s="156" t="s">
        <v>1242</v>
      </c>
    </row>
    <row r="32" spans="1:113" ht="87.5" x14ac:dyDescent="0.25">
      <c r="A32" s="158">
        <v>30</v>
      </c>
      <c r="B32" s="159" t="s">
        <v>245</v>
      </c>
      <c r="C32" s="159" t="s">
        <v>9</v>
      </c>
      <c r="D32" s="159" t="s">
        <v>246</v>
      </c>
      <c r="E32" s="159" t="s">
        <v>247</v>
      </c>
      <c r="F32" s="159" t="s">
        <v>16</v>
      </c>
      <c r="G32" s="159" t="s">
        <v>249</v>
      </c>
      <c r="H32" s="159" t="s">
        <v>76</v>
      </c>
      <c r="I32" s="159" t="s">
        <v>77</v>
      </c>
      <c r="J32" s="159" t="s">
        <v>77</v>
      </c>
      <c r="K32" s="159" t="s">
        <v>77</v>
      </c>
      <c r="L32" s="159" t="s">
        <v>77</v>
      </c>
      <c r="M32" s="159" t="s">
        <v>77</v>
      </c>
      <c r="N32" s="159" t="s">
        <v>77</v>
      </c>
      <c r="O32" s="159" t="s">
        <v>77</v>
      </c>
      <c r="P32" s="159" t="s">
        <v>77</v>
      </c>
      <c r="Q32" s="159" t="s">
        <v>77</v>
      </c>
      <c r="R32" s="159" t="s">
        <v>77</v>
      </c>
      <c r="S32" s="159" t="s">
        <v>251</v>
      </c>
      <c r="T32" s="159" t="s">
        <v>5</v>
      </c>
      <c r="U32" s="159" t="s">
        <v>9</v>
      </c>
      <c r="V32" s="159" t="s">
        <v>264</v>
      </c>
      <c r="W32" s="159" t="s">
        <v>254</v>
      </c>
      <c r="X32" s="159" t="s">
        <v>5</v>
      </c>
      <c r="Y32" s="159" t="s">
        <v>267</v>
      </c>
      <c r="Z32" s="159" t="s">
        <v>254</v>
      </c>
      <c r="AA32" s="159" t="s">
        <v>5</v>
      </c>
      <c r="AB32" s="160"/>
      <c r="AC32" s="160">
        <v>43364</v>
      </c>
      <c r="AD32" s="160">
        <v>43364</v>
      </c>
      <c r="AE32" s="160">
        <v>43440</v>
      </c>
      <c r="AF32" s="160">
        <v>43440</v>
      </c>
      <c r="AG32" s="160">
        <v>43440</v>
      </c>
      <c r="AH32" s="160">
        <v>43448</v>
      </c>
      <c r="AI32" s="160"/>
      <c r="AJ32" s="160">
        <v>43461</v>
      </c>
      <c r="AK32" s="160">
        <v>43461</v>
      </c>
      <c r="AL32" s="159" t="s">
        <v>259</v>
      </c>
      <c r="AM32" s="159" t="s">
        <v>259</v>
      </c>
      <c r="AN32" s="159">
        <v>0</v>
      </c>
      <c r="AO32" s="159">
        <v>76</v>
      </c>
      <c r="AP32" s="159">
        <v>15</v>
      </c>
      <c r="AQ32" s="159" t="s">
        <v>66</v>
      </c>
      <c r="AR32" s="155"/>
      <c r="AS32" s="159" t="s">
        <v>73</v>
      </c>
      <c r="AT32" s="159" t="s">
        <v>77</v>
      </c>
      <c r="AU32" s="159" t="s">
        <v>5</v>
      </c>
      <c r="AV32" s="159" t="s">
        <v>5</v>
      </c>
      <c r="AW32" s="159" t="s">
        <v>92</v>
      </c>
      <c r="AX32" s="155"/>
      <c r="AY32" s="159" t="s">
        <v>5</v>
      </c>
      <c r="AZ32" s="155"/>
      <c r="BA32" s="159" t="s">
        <v>76</v>
      </c>
      <c r="BB32" s="159" t="s">
        <v>5</v>
      </c>
      <c r="BC32" s="159" t="s">
        <v>5</v>
      </c>
      <c r="BD32" s="159" t="s">
        <v>5</v>
      </c>
      <c r="BE32" s="159" t="s">
        <v>5</v>
      </c>
      <c r="BF32" s="155"/>
      <c r="BG32" s="159" t="s">
        <v>5</v>
      </c>
      <c r="BH32" s="155"/>
      <c r="BI32" s="159" t="s">
        <v>5</v>
      </c>
      <c r="BJ32" s="155"/>
      <c r="BK32" s="159" t="s">
        <v>5</v>
      </c>
      <c r="BL32" s="159" t="s">
        <v>5</v>
      </c>
      <c r="BM32" s="159" t="s">
        <v>5</v>
      </c>
      <c r="BN32" s="159" t="s">
        <v>5</v>
      </c>
      <c r="BO32" s="159" t="s">
        <v>5</v>
      </c>
      <c r="BP32" s="155"/>
      <c r="BQ32" s="159" t="s">
        <v>5</v>
      </c>
      <c r="BR32" s="159" t="s">
        <v>5</v>
      </c>
      <c r="BS32" s="159" t="s">
        <v>5</v>
      </c>
      <c r="BT32" s="159" t="s">
        <v>5</v>
      </c>
      <c r="BU32" s="159" t="s">
        <v>5</v>
      </c>
      <c r="BV32" s="159" t="s">
        <v>77</v>
      </c>
      <c r="BW32" s="159" t="s">
        <v>131</v>
      </c>
      <c r="BX32" s="159" t="s">
        <v>76</v>
      </c>
      <c r="BY32" s="159" t="s">
        <v>261</v>
      </c>
      <c r="BZ32" s="155" t="s">
        <v>301</v>
      </c>
      <c r="CA32" s="159" t="s">
        <v>76</v>
      </c>
      <c r="CB32" s="159" t="s">
        <v>5</v>
      </c>
      <c r="CC32" s="159" t="s">
        <v>5</v>
      </c>
      <c r="CD32" s="155"/>
      <c r="CE32" s="159" t="s">
        <v>5</v>
      </c>
      <c r="CF32" s="155"/>
      <c r="CG32" s="159" t="s">
        <v>5</v>
      </c>
      <c r="CH32" s="155"/>
      <c r="CI32" s="159" t="s">
        <v>5</v>
      </c>
      <c r="CJ32" s="155"/>
      <c r="CK32" s="159" t="s">
        <v>5</v>
      </c>
      <c r="CL32" s="159" t="s">
        <v>5</v>
      </c>
      <c r="CM32" s="159" t="s">
        <v>5</v>
      </c>
      <c r="CN32" s="159" t="s">
        <v>5</v>
      </c>
      <c r="CO32" s="159" t="s">
        <v>5</v>
      </c>
      <c r="CP32" s="159" t="s">
        <v>5</v>
      </c>
      <c r="CQ32" s="159" t="s">
        <v>5</v>
      </c>
      <c r="CR32" s="159" t="s">
        <v>5</v>
      </c>
      <c r="CS32" s="159" t="s">
        <v>5</v>
      </c>
      <c r="CT32" s="155"/>
      <c r="CU32" s="159" t="s">
        <v>191</v>
      </c>
      <c r="CV32" s="155"/>
      <c r="CW32" s="159" t="s">
        <v>5</v>
      </c>
      <c r="CX32" s="155"/>
      <c r="CY32" s="159" t="s">
        <v>5</v>
      </c>
      <c r="CZ32" s="159" t="s">
        <v>5</v>
      </c>
      <c r="DA32" s="159" t="s">
        <v>5</v>
      </c>
      <c r="DB32" s="159" t="s">
        <v>5</v>
      </c>
      <c r="DC32" s="159" t="s">
        <v>7</v>
      </c>
      <c r="DD32" s="155"/>
      <c r="DE32" s="159" t="s">
        <v>5</v>
      </c>
      <c r="DF32" s="159" t="s">
        <v>211</v>
      </c>
      <c r="DG32" s="159" t="s">
        <v>2</v>
      </c>
      <c r="DH32" s="159" t="s">
        <v>5</v>
      </c>
      <c r="DI32" s="156" t="s">
        <v>1243</v>
      </c>
    </row>
    <row r="33" spans="1:113" ht="50" x14ac:dyDescent="0.25">
      <c r="A33" s="158">
        <v>31</v>
      </c>
      <c r="B33" s="159" t="s">
        <v>245</v>
      </c>
      <c r="C33" s="159" t="s">
        <v>9</v>
      </c>
      <c r="D33" s="159" t="s">
        <v>246</v>
      </c>
      <c r="E33" s="159" t="s">
        <v>247</v>
      </c>
      <c r="F33" s="159" t="s">
        <v>17</v>
      </c>
      <c r="G33" s="159" t="s">
        <v>249</v>
      </c>
      <c r="H33" s="159" t="s">
        <v>76</v>
      </c>
      <c r="I33" s="159" t="s">
        <v>77</v>
      </c>
      <c r="J33" s="159" t="s">
        <v>77</v>
      </c>
      <c r="K33" s="159" t="s">
        <v>77</v>
      </c>
      <c r="L33" s="159" t="s">
        <v>77</v>
      </c>
      <c r="M33" s="159" t="s">
        <v>77</v>
      </c>
      <c r="N33" s="159" t="s">
        <v>77</v>
      </c>
      <c r="O33" s="159" t="s">
        <v>77</v>
      </c>
      <c r="P33" s="159" t="s">
        <v>77</v>
      </c>
      <c r="Q33" s="159" t="s">
        <v>77</v>
      </c>
      <c r="R33" s="159" t="s">
        <v>77</v>
      </c>
      <c r="S33" s="159" t="s">
        <v>251</v>
      </c>
      <c r="T33" s="159" t="s">
        <v>5</v>
      </c>
      <c r="U33" s="159" t="s">
        <v>9</v>
      </c>
      <c r="V33" s="159" t="s">
        <v>264</v>
      </c>
      <c r="W33" s="159" t="s">
        <v>254</v>
      </c>
      <c r="X33" s="159" t="s">
        <v>5</v>
      </c>
      <c r="Y33" s="159" t="s">
        <v>256</v>
      </c>
      <c r="Z33" s="159" t="s">
        <v>254</v>
      </c>
      <c r="AA33" s="159" t="s">
        <v>5</v>
      </c>
      <c r="AB33" s="160">
        <v>43445</v>
      </c>
      <c r="AC33" s="160">
        <v>43447</v>
      </c>
      <c r="AD33" s="160">
        <v>43449</v>
      </c>
      <c r="AE33" s="160">
        <v>43455</v>
      </c>
      <c r="AF33" s="160">
        <v>43455</v>
      </c>
      <c r="AG33" s="160">
        <v>43455</v>
      </c>
      <c r="AH33" s="160">
        <v>43455</v>
      </c>
      <c r="AI33" s="160"/>
      <c r="AJ33" s="160">
        <v>43458</v>
      </c>
      <c r="AK33" s="160">
        <v>43458</v>
      </c>
      <c r="AL33" s="159" t="s">
        <v>259</v>
      </c>
      <c r="AM33" s="159" t="s">
        <v>259</v>
      </c>
      <c r="AN33" s="159">
        <v>2</v>
      </c>
      <c r="AO33" s="159">
        <v>8</v>
      </c>
      <c r="AP33" s="159">
        <v>1</v>
      </c>
      <c r="AQ33" s="159" t="s">
        <v>26</v>
      </c>
      <c r="AR33" s="155" t="s">
        <v>303</v>
      </c>
      <c r="AS33" s="159" t="s">
        <v>73</v>
      </c>
      <c r="AT33" s="159" t="s">
        <v>76</v>
      </c>
      <c r="AU33" s="159" t="s">
        <v>5</v>
      </c>
      <c r="AV33" s="159" t="s">
        <v>5</v>
      </c>
      <c r="AW33" s="159" t="s">
        <v>91</v>
      </c>
      <c r="AX33" s="155"/>
      <c r="AY33" s="159" t="s">
        <v>5</v>
      </c>
      <c r="AZ33" s="155"/>
      <c r="BA33" s="159" t="s">
        <v>76</v>
      </c>
      <c r="BB33" s="159" t="s">
        <v>5</v>
      </c>
      <c r="BC33" s="159" t="s">
        <v>5</v>
      </c>
      <c r="BD33" s="159" t="s">
        <v>5</v>
      </c>
      <c r="BE33" s="159" t="s">
        <v>5</v>
      </c>
      <c r="BF33" s="155"/>
      <c r="BG33" s="159" t="s">
        <v>5</v>
      </c>
      <c r="BH33" s="155"/>
      <c r="BI33" s="159" t="s">
        <v>5</v>
      </c>
      <c r="BJ33" s="155"/>
      <c r="BK33" s="159" t="s">
        <v>5</v>
      </c>
      <c r="BL33" s="159" t="s">
        <v>5</v>
      </c>
      <c r="BM33" s="159" t="s">
        <v>5</v>
      </c>
      <c r="BN33" s="159" t="s">
        <v>5</v>
      </c>
      <c r="BO33" s="159" t="s">
        <v>5</v>
      </c>
      <c r="BP33" s="155"/>
      <c r="BQ33" s="159" t="s">
        <v>5</v>
      </c>
      <c r="BR33" s="159" t="s">
        <v>5</v>
      </c>
      <c r="BS33" s="159" t="s">
        <v>5</v>
      </c>
      <c r="BT33" s="159" t="s">
        <v>5</v>
      </c>
      <c r="BU33" s="159" t="s">
        <v>77</v>
      </c>
      <c r="BV33" s="159" t="s">
        <v>77</v>
      </c>
      <c r="BW33" s="159" t="s">
        <v>131</v>
      </c>
      <c r="BX33" s="159" t="s">
        <v>76</v>
      </c>
      <c r="BY33" s="159" t="s">
        <v>141</v>
      </c>
      <c r="BZ33" s="155"/>
      <c r="CA33" s="159" t="s">
        <v>76</v>
      </c>
      <c r="CB33" s="159" t="s">
        <v>5</v>
      </c>
      <c r="CC33" s="159" t="s">
        <v>5</v>
      </c>
      <c r="CD33" s="155"/>
      <c r="CE33" s="159" t="s">
        <v>5</v>
      </c>
      <c r="CF33" s="155"/>
      <c r="CG33" s="159" t="s">
        <v>5</v>
      </c>
      <c r="CH33" s="155"/>
      <c r="CI33" s="159" t="s">
        <v>5</v>
      </c>
      <c r="CJ33" s="155"/>
      <c r="CK33" s="159" t="s">
        <v>5</v>
      </c>
      <c r="CL33" s="159" t="s">
        <v>5</v>
      </c>
      <c r="CM33" s="159" t="s">
        <v>5</v>
      </c>
      <c r="CN33" s="159" t="s">
        <v>5</v>
      </c>
      <c r="CO33" s="159" t="s">
        <v>5</v>
      </c>
      <c r="CP33" s="159" t="s">
        <v>5</v>
      </c>
      <c r="CQ33" s="159" t="s">
        <v>5</v>
      </c>
      <c r="CR33" s="159" t="s">
        <v>5</v>
      </c>
      <c r="CS33" s="159" t="s">
        <v>5</v>
      </c>
      <c r="CT33" s="155"/>
      <c r="CU33" s="159" t="s">
        <v>191</v>
      </c>
      <c r="CV33" s="155"/>
      <c r="CW33" s="159" t="s">
        <v>5</v>
      </c>
      <c r="CX33" s="155"/>
      <c r="CY33" s="159" t="s">
        <v>5</v>
      </c>
      <c r="CZ33" s="159" t="s">
        <v>5</v>
      </c>
      <c r="DA33" s="159" t="s">
        <v>5</v>
      </c>
      <c r="DB33" s="159" t="s">
        <v>5</v>
      </c>
      <c r="DC33" s="159" t="s">
        <v>7</v>
      </c>
      <c r="DD33" s="155"/>
      <c r="DE33" s="159" t="s">
        <v>5</v>
      </c>
      <c r="DF33" s="159" t="s">
        <v>210</v>
      </c>
      <c r="DG33" s="159" t="s">
        <v>2</v>
      </c>
      <c r="DH33" s="159" t="s">
        <v>5</v>
      </c>
      <c r="DI33" s="156" t="s">
        <v>1244</v>
      </c>
    </row>
    <row r="34" spans="1:113" ht="12.5" x14ac:dyDescent="0.25">
      <c r="A34" s="158">
        <v>32</v>
      </c>
      <c r="B34" s="159" t="s">
        <v>35</v>
      </c>
      <c r="C34" s="159" t="s">
        <v>9</v>
      </c>
      <c r="D34" s="159" t="s">
        <v>304</v>
      </c>
      <c r="E34" s="159" t="s">
        <v>247</v>
      </c>
      <c r="F34" s="159" t="s">
        <v>16</v>
      </c>
      <c r="G34" s="159" t="s">
        <v>249</v>
      </c>
      <c r="H34" s="159" t="s">
        <v>76</v>
      </c>
      <c r="I34" s="159" t="s">
        <v>77</v>
      </c>
      <c r="J34" s="159" t="s">
        <v>77</v>
      </c>
      <c r="K34" s="159" t="s">
        <v>76</v>
      </c>
      <c r="L34" s="159" t="s">
        <v>77</v>
      </c>
      <c r="M34" s="159" t="s">
        <v>77</v>
      </c>
      <c r="N34" s="159" t="s">
        <v>77</v>
      </c>
      <c r="O34" s="159" t="s">
        <v>77</v>
      </c>
      <c r="P34" s="159" t="s">
        <v>77</v>
      </c>
      <c r="Q34" s="159" t="s">
        <v>77</v>
      </c>
      <c r="R34" s="159" t="s">
        <v>77</v>
      </c>
      <c r="S34" s="159" t="s">
        <v>251</v>
      </c>
      <c r="T34" s="159" t="s">
        <v>5</v>
      </c>
      <c r="U34" s="159" t="s">
        <v>9</v>
      </c>
      <c r="V34" s="159" t="s">
        <v>264</v>
      </c>
      <c r="W34" s="159" t="s">
        <v>254</v>
      </c>
      <c r="X34" s="159" t="s">
        <v>39</v>
      </c>
      <c r="Y34" s="159" t="s">
        <v>267</v>
      </c>
      <c r="Z34" s="159" t="s">
        <v>254</v>
      </c>
      <c r="AA34" s="159" t="s">
        <v>5</v>
      </c>
      <c r="AB34" s="160">
        <v>43267</v>
      </c>
      <c r="AC34" s="160">
        <v>43267</v>
      </c>
      <c r="AD34" s="160">
        <v>43268</v>
      </c>
      <c r="AE34" s="160"/>
      <c r="AF34" s="160">
        <v>43271</v>
      </c>
      <c r="AG34" s="160">
        <v>43271</v>
      </c>
      <c r="AH34" s="160">
        <v>43271</v>
      </c>
      <c r="AI34" s="160">
        <v>43271</v>
      </c>
      <c r="AJ34" s="160">
        <v>43271</v>
      </c>
      <c r="AK34" s="160">
        <v>43379</v>
      </c>
      <c r="AL34" s="159" t="s">
        <v>250</v>
      </c>
      <c r="AM34" s="159" t="s">
        <v>259</v>
      </c>
      <c r="AN34" s="159">
        <v>1</v>
      </c>
      <c r="AO34" s="159">
        <v>4</v>
      </c>
      <c r="AP34" s="159">
        <v>77</v>
      </c>
      <c r="AQ34" s="159" t="s">
        <v>275</v>
      </c>
      <c r="AR34" s="155"/>
      <c r="AS34" s="159" t="s">
        <v>73</v>
      </c>
      <c r="AT34" s="159" t="s">
        <v>76</v>
      </c>
      <c r="AU34" s="159" t="s">
        <v>76</v>
      </c>
      <c r="AV34" s="159" t="s">
        <v>77</v>
      </c>
      <c r="AW34" s="159" t="s">
        <v>216</v>
      </c>
      <c r="AX34" s="155"/>
      <c r="AY34" s="159" t="s">
        <v>5</v>
      </c>
      <c r="AZ34" s="155"/>
      <c r="BA34" s="159" t="s">
        <v>5</v>
      </c>
      <c r="BB34" s="159" t="s">
        <v>5</v>
      </c>
      <c r="BC34" s="159" t="s">
        <v>5</v>
      </c>
      <c r="BD34" s="159" t="s">
        <v>5</v>
      </c>
      <c r="BE34" s="159" t="s">
        <v>5</v>
      </c>
      <c r="BF34" s="155"/>
      <c r="BG34" s="159" t="s">
        <v>5</v>
      </c>
      <c r="BH34" s="155"/>
      <c r="BI34" s="159" t="s">
        <v>5</v>
      </c>
      <c r="BJ34" s="155"/>
      <c r="BK34" s="159" t="s">
        <v>5</v>
      </c>
      <c r="BL34" s="159" t="s">
        <v>5</v>
      </c>
      <c r="BM34" s="159" t="s">
        <v>5</v>
      </c>
      <c r="BN34" s="159" t="s">
        <v>5</v>
      </c>
      <c r="BO34" s="159" t="s">
        <v>5</v>
      </c>
      <c r="BP34" s="155"/>
      <c r="BQ34" s="159" t="s">
        <v>123</v>
      </c>
      <c r="BR34" s="159" t="s">
        <v>77</v>
      </c>
      <c r="BS34" s="159" t="s">
        <v>123</v>
      </c>
      <c r="BT34" s="159" t="s">
        <v>76</v>
      </c>
      <c r="BU34" s="159" t="s">
        <v>76</v>
      </c>
      <c r="BV34" s="159" t="s">
        <v>77</v>
      </c>
      <c r="BW34" s="159" t="s">
        <v>57</v>
      </c>
      <c r="BX34" s="159" t="s">
        <v>77</v>
      </c>
      <c r="BY34" s="159" t="s">
        <v>217</v>
      </c>
      <c r="BZ34" s="155"/>
      <c r="CA34" s="159" t="s">
        <v>77</v>
      </c>
      <c r="CB34" s="159" t="s">
        <v>2</v>
      </c>
      <c r="CC34" s="159" t="s">
        <v>5</v>
      </c>
      <c r="CD34" s="155"/>
      <c r="CE34" s="159" t="s">
        <v>6</v>
      </c>
      <c r="CF34" s="155"/>
      <c r="CG34" s="159" t="s">
        <v>83</v>
      </c>
      <c r="CH34" s="155"/>
      <c r="CI34" s="159" t="s">
        <v>166</v>
      </c>
      <c r="CJ34" s="155"/>
      <c r="CK34" s="159" t="s">
        <v>77</v>
      </c>
      <c r="CL34" s="159" t="s">
        <v>76</v>
      </c>
      <c r="CM34" s="159" t="s">
        <v>5</v>
      </c>
      <c r="CN34" s="159" t="s">
        <v>76</v>
      </c>
      <c r="CO34" s="159" t="s">
        <v>77</v>
      </c>
      <c r="CP34" s="159" t="s">
        <v>76</v>
      </c>
      <c r="CQ34" s="159" t="s">
        <v>5</v>
      </c>
      <c r="CR34" s="159" t="s">
        <v>5</v>
      </c>
      <c r="CS34" s="159" t="s">
        <v>5</v>
      </c>
      <c r="CT34" s="155"/>
      <c r="CU34" s="159" t="s">
        <v>191</v>
      </c>
      <c r="CV34" s="155"/>
      <c r="CW34" s="159" t="s">
        <v>5</v>
      </c>
      <c r="CX34" s="155"/>
      <c r="CY34" s="159" t="s">
        <v>5</v>
      </c>
      <c r="CZ34" s="159" t="s">
        <v>5</v>
      </c>
      <c r="DA34" s="159" t="s">
        <v>5</v>
      </c>
      <c r="DB34" s="159" t="s">
        <v>5</v>
      </c>
      <c r="DC34" s="159" t="s">
        <v>7</v>
      </c>
      <c r="DD34" s="155"/>
      <c r="DE34" s="159" t="s">
        <v>5</v>
      </c>
      <c r="DF34" s="159" t="s">
        <v>210</v>
      </c>
      <c r="DG34" s="159" t="s">
        <v>2</v>
      </c>
      <c r="DH34" s="159" t="s">
        <v>5</v>
      </c>
      <c r="DI34" s="155"/>
    </row>
    <row r="35" spans="1:113" x14ac:dyDescent="0.25">
      <c r="A35" s="158">
        <v>33</v>
      </c>
      <c r="B35" s="159" t="s">
        <v>35</v>
      </c>
      <c r="C35" s="159" t="s">
        <v>9</v>
      </c>
      <c r="D35" s="159" t="s">
        <v>304</v>
      </c>
      <c r="E35" s="159" t="s">
        <v>247</v>
      </c>
      <c r="F35" s="159" t="s">
        <v>16</v>
      </c>
      <c r="G35" s="159" t="s">
        <v>249</v>
      </c>
      <c r="H35" s="159" t="s">
        <v>76</v>
      </c>
      <c r="I35" s="159" t="s">
        <v>77</v>
      </c>
      <c r="J35" s="159" t="s">
        <v>77</v>
      </c>
      <c r="K35" s="159" t="s">
        <v>77</v>
      </c>
      <c r="L35" s="159" t="s">
        <v>77</v>
      </c>
      <c r="M35" s="159" t="s">
        <v>77</v>
      </c>
      <c r="N35" s="159" t="s">
        <v>77</v>
      </c>
      <c r="O35" s="159" t="s">
        <v>77</v>
      </c>
      <c r="P35" s="159" t="s">
        <v>77</v>
      </c>
      <c r="Q35" s="159" t="s">
        <v>77</v>
      </c>
      <c r="R35" s="159" t="s">
        <v>77</v>
      </c>
      <c r="S35" s="159" t="s">
        <v>251</v>
      </c>
      <c r="T35" s="159" t="s">
        <v>297</v>
      </c>
      <c r="U35" s="159" t="s">
        <v>11</v>
      </c>
      <c r="V35" s="159" t="s">
        <v>264</v>
      </c>
      <c r="W35" s="159" t="s">
        <v>254</v>
      </c>
      <c r="X35" s="159" t="s">
        <v>39</v>
      </c>
      <c r="Y35" s="159" t="s">
        <v>18</v>
      </c>
      <c r="Z35" s="159" t="s">
        <v>254</v>
      </c>
      <c r="AA35" s="159" t="s">
        <v>5</v>
      </c>
      <c r="AB35" s="160">
        <v>43344</v>
      </c>
      <c r="AC35" s="160">
        <v>43344</v>
      </c>
      <c r="AD35" s="160">
        <v>43344</v>
      </c>
      <c r="AE35" s="160"/>
      <c r="AF35" s="160">
        <v>43345</v>
      </c>
      <c r="AG35" s="160">
        <v>43345</v>
      </c>
      <c r="AH35" s="160">
        <v>43345</v>
      </c>
      <c r="AI35" s="160">
        <v>43345</v>
      </c>
      <c r="AJ35" s="160">
        <v>43345</v>
      </c>
      <c r="AK35" s="160">
        <v>43497</v>
      </c>
      <c r="AL35" s="159" t="s">
        <v>259</v>
      </c>
      <c r="AM35" s="159" t="s">
        <v>259</v>
      </c>
      <c r="AN35" s="159">
        <v>0</v>
      </c>
      <c r="AO35" s="159">
        <v>1</v>
      </c>
      <c r="AP35" s="159">
        <v>110</v>
      </c>
      <c r="AQ35" s="159" t="s">
        <v>71</v>
      </c>
      <c r="AR35" s="155"/>
      <c r="AS35" s="159" t="s">
        <v>73</v>
      </c>
      <c r="AT35" s="159" t="s">
        <v>76</v>
      </c>
      <c r="AU35" s="159" t="s">
        <v>76</v>
      </c>
      <c r="AV35" s="159" t="s">
        <v>76</v>
      </c>
      <c r="AW35" s="159" t="s">
        <v>90</v>
      </c>
      <c r="AX35" s="155"/>
      <c r="AY35" s="159" t="s">
        <v>82</v>
      </c>
      <c r="AZ35" s="155"/>
      <c r="BA35" s="159" t="s">
        <v>76</v>
      </c>
      <c r="BB35" s="159" t="s">
        <v>77</v>
      </c>
      <c r="BC35" s="159" t="s">
        <v>5</v>
      </c>
      <c r="BD35" s="159" t="s">
        <v>77</v>
      </c>
      <c r="BE35" s="159" t="s">
        <v>5</v>
      </c>
      <c r="BF35" s="155"/>
      <c r="BG35" s="159" t="s">
        <v>5</v>
      </c>
      <c r="BH35" s="155"/>
      <c r="BI35" s="159" t="s">
        <v>5</v>
      </c>
      <c r="BJ35" s="155"/>
      <c r="BK35" s="159" t="s">
        <v>5</v>
      </c>
      <c r="BL35" s="159" t="s">
        <v>5</v>
      </c>
      <c r="BM35" s="159" t="s">
        <v>5</v>
      </c>
      <c r="BN35" s="159" t="s">
        <v>5</v>
      </c>
      <c r="BO35" s="159" t="s">
        <v>5</v>
      </c>
      <c r="BP35" s="155"/>
      <c r="BQ35" s="159" t="s">
        <v>6</v>
      </c>
      <c r="BR35" s="159" t="s">
        <v>77</v>
      </c>
      <c r="BS35" s="159" t="s">
        <v>123</v>
      </c>
      <c r="BT35" s="159" t="s">
        <v>76</v>
      </c>
      <c r="BU35" s="159" t="s">
        <v>76</v>
      </c>
      <c r="BV35" s="159" t="s">
        <v>76</v>
      </c>
      <c r="BW35" s="159" t="s">
        <v>5</v>
      </c>
      <c r="BX35" s="159" t="s">
        <v>76</v>
      </c>
      <c r="BY35" s="159" t="s">
        <v>138</v>
      </c>
      <c r="BZ35" s="155"/>
      <c r="CA35" s="159" t="s">
        <v>77</v>
      </c>
      <c r="CB35" s="159" t="s">
        <v>2</v>
      </c>
      <c r="CC35" s="159" t="s">
        <v>6</v>
      </c>
      <c r="CD35" s="155"/>
      <c r="CE35" s="159" t="s">
        <v>6</v>
      </c>
      <c r="CF35" s="155"/>
      <c r="CG35" s="159" t="s">
        <v>83</v>
      </c>
      <c r="CH35" s="155"/>
      <c r="CI35" s="159" t="s">
        <v>162</v>
      </c>
      <c r="CJ35" s="155"/>
      <c r="CK35" s="159" t="s">
        <v>77</v>
      </c>
      <c r="CL35" s="159" t="s">
        <v>76</v>
      </c>
      <c r="CM35" s="159" t="s">
        <v>5</v>
      </c>
      <c r="CN35" s="159" t="s">
        <v>77</v>
      </c>
      <c r="CO35" s="159" t="s">
        <v>77</v>
      </c>
      <c r="CP35" s="159" t="s">
        <v>77</v>
      </c>
      <c r="CQ35" s="159" t="s">
        <v>5</v>
      </c>
      <c r="CR35" s="159" t="s">
        <v>5</v>
      </c>
      <c r="CS35" s="159" t="s">
        <v>5</v>
      </c>
      <c r="CT35" s="155"/>
      <c r="CU35" s="159" t="s">
        <v>191</v>
      </c>
      <c r="CV35" s="155"/>
      <c r="CW35" s="159" t="s">
        <v>5</v>
      </c>
      <c r="CX35" s="155"/>
      <c r="CY35" s="159" t="s">
        <v>5</v>
      </c>
      <c r="CZ35" s="159" t="s">
        <v>5</v>
      </c>
      <c r="DA35" s="159" t="s">
        <v>5</v>
      </c>
      <c r="DB35" s="159" t="s">
        <v>5</v>
      </c>
      <c r="DC35" s="159" t="s">
        <v>7</v>
      </c>
      <c r="DD35" s="155"/>
      <c r="DE35" s="159" t="s">
        <v>5</v>
      </c>
      <c r="DF35" s="159" t="s">
        <v>210</v>
      </c>
      <c r="DG35" s="159" t="s">
        <v>2</v>
      </c>
      <c r="DH35" s="159" t="s">
        <v>5</v>
      </c>
      <c r="DI35" s="156" t="s">
        <v>1245</v>
      </c>
    </row>
    <row r="36" spans="1:113" x14ac:dyDescent="0.25">
      <c r="A36" s="158">
        <v>34</v>
      </c>
      <c r="B36" s="159" t="s">
        <v>35</v>
      </c>
      <c r="C36" s="159" t="s">
        <v>9</v>
      </c>
      <c r="D36" s="159" t="s">
        <v>304</v>
      </c>
      <c r="E36" s="159" t="s">
        <v>247</v>
      </c>
      <c r="F36" s="159" t="s">
        <v>16</v>
      </c>
      <c r="G36" s="159" t="s">
        <v>249</v>
      </c>
      <c r="H36" s="159" t="s">
        <v>76</v>
      </c>
      <c r="I36" s="159" t="s">
        <v>77</v>
      </c>
      <c r="J36" s="159" t="s">
        <v>77</v>
      </c>
      <c r="K36" s="159" t="s">
        <v>77</v>
      </c>
      <c r="L36" s="159" t="s">
        <v>77</v>
      </c>
      <c r="M36" s="159" t="s">
        <v>77</v>
      </c>
      <c r="N36" s="159" t="s">
        <v>77</v>
      </c>
      <c r="O36" s="159" t="s">
        <v>77</v>
      </c>
      <c r="P36" s="159" t="s">
        <v>77</v>
      </c>
      <c r="Q36" s="159" t="s">
        <v>77</v>
      </c>
      <c r="R36" s="159" t="s">
        <v>77</v>
      </c>
      <c r="S36" s="159" t="s">
        <v>251</v>
      </c>
      <c r="T36" s="159" t="s">
        <v>297</v>
      </c>
      <c r="U36" s="159" t="s">
        <v>11</v>
      </c>
      <c r="V36" s="159" t="s">
        <v>293</v>
      </c>
      <c r="W36" s="159" t="s">
        <v>254</v>
      </c>
      <c r="X36" s="159" t="s">
        <v>39</v>
      </c>
      <c r="Y36" s="159" t="s">
        <v>256</v>
      </c>
      <c r="Z36" s="159" t="s">
        <v>254</v>
      </c>
      <c r="AA36" s="159" t="s">
        <v>5</v>
      </c>
      <c r="AB36" s="160">
        <v>43394</v>
      </c>
      <c r="AC36" s="160"/>
      <c r="AD36" s="160"/>
      <c r="AE36" s="160">
        <v>43442</v>
      </c>
      <c r="AF36" s="160">
        <v>43442</v>
      </c>
      <c r="AG36" s="160">
        <v>43442</v>
      </c>
      <c r="AH36" s="160"/>
      <c r="AI36" s="160"/>
      <c r="AJ36" s="160">
        <v>43442</v>
      </c>
      <c r="AK36" s="160">
        <v>43588</v>
      </c>
      <c r="AL36" s="159" t="s">
        <v>250</v>
      </c>
      <c r="AM36" s="159" t="s">
        <v>259</v>
      </c>
      <c r="AN36" s="159"/>
      <c r="AO36" s="159"/>
      <c r="AP36" s="159">
        <v>105</v>
      </c>
      <c r="AQ36" s="159" t="s">
        <v>71</v>
      </c>
      <c r="AR36" s="155"/>
      <c r="AS36" s="159" t="s">
        <v>74</v>
      </c>
      <c r="AT36" s="159" t="s">
        <v>76</v>
      </c>
      <c r="AU36" s="159" t="s">
        <v>77</v>
      </c>
      <c r="AV36" s="159" t="s">
        <v>5</v>
      </c>
      <c r="AW36" s="159" t="s">
        <v>216</v>
      </c>
      <c r="AX36" s="155"/>
      <c r="AY36" s="159" t="s">
        <v>5</v>
      </c>
      <c r="AZ36" s="155"/>
      <c r="BA36" s="159" t="s">
        <v>5</v>
      </c>
      <c r="BB36" s="159" t="s">
        <v>5</v>
      </c>
      <c r="BC36" s="159" t="s">
        <v>5</v>
      </c>
      <c r="BD36" s="159" t="s">
        <v>5</v>
      </c>
      <c r="BE36" s="159" t="s">
        <v>5</v>
      </c>
      <c r="BF36" s="155"/>
      <c r="BG36" s="159" t="s">
        <v>5</v>
      </c>
      <c r="BH36" s="155"/>
      <c r="BI36" s="159" t="s">
        <v>5</v>
      </c>
      <c r="BJ36" s="155"/>
      <c r="BK36" s="159" t="s">
        <v>5</v>
      </c>
      <c r="BL36" s="159" t="s">
        <v>5</v>
      </c>
      <c r="BM36" s="159" t="s">
        <v>5</v>
      </c>
      <c r="BN36" s="159" t="s">
        <v>5</v>
      </c>
      <c r="BO36" s="159" t="s">
        <v>5</v>
      </c>
      <c r="BP36" s="155"/>
      <c r="BQ36" s="159" t="s">
        <v>123</v>
      </c>
      <c r="BR36" s="159" t="s">
        <v>77</v>
      </c>
      <c r="BS36" s="159" t="s">
        <v>123</v>
      </c>
      <c r="BT36" s="159" t="s">
        <v>77</v>
      </c>
      <c r="BU36" s="159" t="s">
        <v>76</v>
      </c>
      <c r="BV36" s="159" t="s">
        <v>77</v>
      </c>
      <c r="BW36" s="159" t="s">
        <v>132</v>
      </c>
      <c r="BX36" s="159" t="s">
        <v>76</v>
      </c>
      <c r="BY36" s="159" t="s">
        <v>138</v>
      </c>
      <c r="BZ36" s="155"/>
      <c r="CA36" s="159" t="s">
        <v>77</v>
      </c>
      <c r="CB36" s="159" t="s">
        <v>2</v>
      </c>
      <c r="CC36" s="159" t="s">
        <v>5</v>
      </c>
      <c r="CD36" s="155"/>
      <c r="CE36" s="159" t="s">
        <v>6</v>
      </c>
      <c r="CF36" s="155"/>
      <c r="CG36" s="159" t="s">
        <v>43</v>
      </c>
      <c r="CH36" s="155" t="s">
        <v>305</v>
      </c>
      <c r="CI36" s="159" t="s">
        <v>5</v>
      </c>
      <c r="CJ36" s="155"/>
      <c r="CK36" s="159" t="s">
        <v>77</v>
      </c>
      <c r="CL36" s="159" t="s">
        <v>76</v>
      </c>
      <c r="CM36" s="159" t="s">
        <v>5</v>
      </c>
      <c r="CN36" s="159" t="s">
        <v>76</v>
      </c>
      <c r="CO36" s="159" t="s">
        <v>77</v>
      </c>
      <c r="CP36" s="159" t="s">
        <v>76</v>
      </c>
      <c r="CQ36" s="159" t="s">
        <v>5</v>
      </c>
      <c r="CR36" s="159" t="s">
        <v>5</v>
      </c>
      <c r="CS36" s="159" t="s">
        <v>5</v>
      </c>
      <c r="CT36" s="155"/>
      <c r="CU36" s="159" t="s">
        <v>191</v>
      </c>
      <c r="CV36" s="155"/>
      <c r="CW36" s="159" t="s">
        <v>5</v>
      </c>
      <c r="CX36" s="155"/>
      <c r="CY36" s="159" t="s">
        <v>5</v>
      </c>
      <c r="CZ36" s="159" t="s">
        <v>5</v>
      </c>
      <c r="DA36" s="159" t="s">
        <v>5</v>
      </c>
      <c r="DB36" s="159" t="s">
        <v>5</v>
      </c>
      <c r="DC36" s="159" t="s">
        <v>7</v>
      </c>
      <c r="DD36" s="155"/>
      <c r="DE36" s="159" t="s">
        <v>5</v>
      </c>
      <c r="DF36" s="159" t="s">
        <v>211</v>
      </c>
      <c r="DG36" s="159" t="s">
        <v>2</v>
      </c>
      <c r="DH36" s="159" t="s">
        <v>5</v>
      </c>
      <c r="DI36" s="156" t="s">
        <v>51</v>
      </c>
    </row>
    <row r="37" spans="1:113" ht="125" x14ac:dyDescent="0.25">
      <c r="A37" s="158">
        <v>35</v>
      </c>
      <c r="B37" s="159" t="s">
        <v>35</v>
      </c>
      <c r="C37" s="159" t="s">
        <v>9</v>
      </c>
      <c r="D37" s="159" t="s">
        <v>306</v>
      </c>
      <c r="E37" s="159" t="s">
        <v>247</v>
      </c>
      <c r="F37" s="159" t="s">
        <v>16</v>
      </c>
      <c r="G37" s="159" t="s">
        <v>249</v>
      </c>
      <c r="H37" s="159" t="s">
        <v>76</v>
      </c>
      <c r="I37" s="159" t="s">
        <v>77</v>
      </c>
      <c r="J37" s="159" t="s">
        <v>77</v>
      </c>
      <c r="K37" s="159" t="s">
        <v>76</v>
      </c>
      <c r="L37" s="159" t="s">
        <v>77</v>
      </c>
      <c r="M37" s="159" t="s">
        <v>77</v>
      </c>
      <c r="N37" s="159" t="s">
        <v>77</v>
      </c>
      <c r="O37" s="159" t="s">
        <v>77</v>
      </c>
      <c r="P37" s="159" t="s">
        <v>77</v>
      </c>
      <c r="Q37" s="159" t="s">
        <v>77</v>
      </c>
      <c r="R37" s="159" t="s">
        <v>77</v>
      </c>
      <c r="S37" s="159" t="s">
        <v>251</v>
      </c>
      <c r="T37" s="159" t="s">
        <v>5</v>
      </c>
      <c r="U37" s="159" t="s">
        <v>11</v>
      </c>
      <c r="V37" s="159" t="s">
        <v>307</v>
      </c>
      <c r="W37" s="159" t="s">
        <v>254</v>
      </c>
      <c r="X37" s="159" t="s">
        <v>39</v>
      </c>
      <c r="Y37" s="159" t="s">
        <v>18</v>
      </c>
      <c r="Z37" s="159" t="s">
        <v>254</v>
      </c>
      <c r="AA37" s="159" t="s">
        <v>5</v>
      </c>
      <c r="AB37" s="160">
        <v>43374</v>
      </c>
      <c r="AC37" s="160">
        <v>43375</v>
      </c>
      <c r="AD37" s="160">
        <v>43375</v>
      </c>
      <c r="AE37" s="160">
        <v>43376</v>
      </c>
      <c r="AF37" s="160">
        <v>43376</v>
      </c>
      <c r="AG37" s="160">
        <v>43376</v>
      </c>
      <c r="AH37" s="160"/>
      <c r="AI37" s="160">
        <v>43376</v>
      </c>
      <c r="AJ37" s="160">
        <v>43376</v>
      </c>
      <c r="AK37" s="160">
        <v>43431</v>
      </c>
      <c r="AL37" s="159" t="s">
        <v>259</v>
      </c>
      <c r="AM37" s="159" t="s">
        <v>259</v>
      </c>
      <c r="AN37" s="159">
        <v>0</v>
      </c>
      <c r="AO37" s="159">
        <v>1</v>
      </c>
      <c r="AP37" s="159">
        <v>39</v>
      </c>
      <c r="AQ37" s="159" t="s">
        <v>71</v>
      </c>
      <c r="AR37" s="155"/>
      <c r="AS37" s="159" t="s">
        <v>74</v>
      </c>
      <c r="AT37" s="159" t="s">
        <v>76</v>
      </c>
      <c r="AU37" s="159" t="s">
        <v>77</v>
      </c>
      <c r="AV37" s="159" t="s">
        <v>5</v>
      </c>
      <c r="AW37" s="159" t="s">
        <v>90</v>
      </c>
      <c r="AX37" s="155"/>
      <c r="AY37" s="159" t="s">
        <v>43</v>
      </c>
      <c r="AZ37" s="155" t="s">
        <v>160</v>
      </c>
      <c r="BA37" s="159" t="s">
        <v>76</v>
      </c>
      <c r="BB37" s="159" t="s">
        <v>77</v>
      </c>
      <c r="BC37" s="159" t="s">
        <v>5</v>
      </c>
      <c r="BD37" s="159" t="s">
        <v>76</v>
      </c>
      <c r="BE37" s="159" t="s">
        <v>6</v>
      </c>
      <c r="BF37" s="155" t="s">
        <v>308</v>
      </c>
      <c r="BG37" s="159" t="s">
        <v>5</v>
      </c>
      <c r="BH37" s="155"/>
      <c r="BI37" s="159" t="s">
        <v>5</v>
      </c>
      <c r="BJ37" s="155"/>
      <c r="BK37" s="159" t="s">
        <v>5</v>
      </c>
      <c r="BL37" s="159" t="s">
        <v>5</v>
      </c>
      <c r="BM37" s="159" t="s">
        <v>5</v>
      </c>
      <c r="BN37" s="159" t="s">
        <v>5</v>
      </c>
      <c r="BO37" s="159" t="s">
        <v>5</v>
      </c>
      <c r="BP37" s="155"/>
      <c r="BQ37" s="159" t="s">
        <v>123</v>
      </c>
      <c r="BR37" s="159" t="s">
        <v>76</v>
      </c>
      <c r="BS37" s="159" t="s">
        <v>5</v>
      </c>
      <c r="BT37" s="159" t="s">
        <v>5</v>
      </c>
      <c r="BU37" s="159" t="s">
        <v>5</v>
      </c>
      <c r="BV37" s="159" t="s">
        <v>77</v>
      </c>
      <c r="BW37" s="159" t="s">
        <v>55</v>
      </c>
      <c r="BX37" s="159" t="s">
        <v>76</v>
      </c>
      <c r="BY37" s="159" t="s">
        <v>141</v>
      </c>
      <c r="BZ37" s="155"/>
      <c r="CA37" s="159" t="s">
        <v>77</v>
      </c>
      <c r="CB37" s="159" t="s">
        <v>2</v>
      </c>
      <c r="CC37" s="159" t="s">
        <v>5</v>
      </c>
      <c r="CD37" s="155"/>
      <c r="CE37" s="159" t="s">
        <v>6</v>
      </c>
      <c r="CF37" s="155"/>
      <c r="CG37" s="159" t="s">
        <v>166</v>
      </c>
      <c r="CH37" s="155"/>
      <c r="CI37" s="159" t="s">
        <v>5</v>
      </c>
      <c r="CJ37" s="155"/>
      <c r="CK37" s="159" t="s">
        <v>77</v>
      </c>
      <c r="CL37" s="159" t="s">
        <v>76</v>
      </c>
      <c r="CM37" s="159" t="s">
        <v>5</v>
      </c>
      <c r="CN37" s="159" t="s">
        <v>76</v>
      </c>
      <c r="CO37" s="159" t="s">
        <v>77</v>
      </c>
      <c r="CP37" s="159" t="s">
        <v>76</v>
      </c>
      <c r="CQ37" s="159" t="s">
        <v>5</v>
      </c>
      <c r="CR37" s="159" t="s">
        <v>5</v>
      </c>
      <c r="CS37" s="159" t="s">
        <v>5</v>
      </c>
      <c r="CT37" s="155"/>
      <c r="CU37" s="159" t="s">
        <v>193</v>
      </c>
      <c r="CV37" s="155"/>
      <c r="CW37" s="159" t="s">
        <v>26</v>
      </c>
      <c r="CX37" s="155" t="s">
        <v>309</v>
      </c>
      <c r="CY37" s="159" t="s">
        <v>5</v>
      </c>
      <c r="CZ37" s="159" t="s">
        <v>5</v>
      </c>
      <c r="DA37" s="159" t="s">
        <v>5</v>
      </c>
      <c r="DB37" s="159" t="s">
        <v>76</v>
      </c>
      <c r="DC37" s="159" t="s">
        <v>7</v>
      </c>
      <c r="DD37" s="155"/>
      <c r="DE37" s="159" t="s">
        <v>5</v>
      </c>
      <c r="DF37" s="159" t="s">
        <v>210</v>
      </c>
      <c r="DG37" s="159" t="s">
        <v>2</v>
      </c>
      <c r="DH37" s="159" t="s">
        <v>5</v>
      </c>
      <c r="DI37" s="155"/>
    </row>
    <row r="38" spans="1:113" ht="12.5" x14ac:dyDescent="0.25">
      <c r="A38" s="158">
        <v>36</v>
      </c>
      <c r="B38" s="159" t="s">
        <v>35</v>
      </c>
      <c r="C38" s="159" t="s">
        <v>9</v>
      </c>
      <c r="D38" s="159" t="s">
        <v>306</v>
      </c>
      <c r="E38" s="159" t="s">
        <v>247</v>
      </c>
      <c r="F38" s="159" t="s">
        <v>16</v>
      </c>
      <c r="G38" s="159" t="s">
        <v>249</v>
      </c>
      <c r="H38" s="159" t="s">
        <v>76</v>
      </c>
      <c r="I38" s="159" t="s">
        <v>77</v>
      </c>
      <c r="J38" s="159" t="s">
        <v>77</v>
      </c>
      <c r="K38" s="159" t="s">
        <v>77</v>
      </c>
      <c r="L38" s="159" t="s">
        <v>77</v>
      </c>
      <c r="M38" s="159" t="s">
        <v>77</v>
      </c>
      <c r="N38" s="159" t="s">
        <v>77</v>
      </c>
      <c r="O38" s="159" t="s">
        <v>77</v>
      </c>
      <c r="P38" s="159" t="s">
        <v>77</v>
      </c>
      <c r="Q38" s="159" t="s">
        <v>77</v>
      </c>
      <c r="R38" s="159" t="s">
        <v>77</v>
      </c>
      <c r="S38" s="159" t="s">
        <v>251</v>
      </c>
      <c r="T38" s="159" t="s">
        <v>297</v>
      </c>
      <c r="U38" s="159" t="s">
        <v>11</v>
      </c>
      <c r="V38" s="159" t="s">
        <v>264</v>
      </c>
      <c r="W38" s="159" t="s">
        <v>254</v>
      </c>
      <c r="X38" s="159" t="s">
        <v>39</v>
      </c>
      <c r="Y38" s="159" t="s">
        <v>256</v>
      </c>
      <c r="Z38" s="159" t="s">
        <v>254</v>
      </c>
      <c r="AA38" s="159" t="s">
        <v>5</v>
      </c>
      <c r="AB38" s="160">
        <v>43546</v>
      </c>
      <c r="AC38" s="160">
        <v>43548</v>
      </c>
      <c r="AD38" s="160">
        <v>43548</v>
      </c>
      <c r="AE38" s="160"/>
      <c r="AF38" s="160">
        <v>43549</v>
      </c>
      <c r="AG38" s="160">
        <v>43549</v>
      </c>
      <c r="AH38" s="160"/>
      <c r="AI38" s="160">
        <v>43549</v>
      </c>
      <c r="AJ38" s="160">
        <v>43549</v>
      </c>
      <c r="AK38" s="160">
        <v>43685</v>
      </c>
      <c r="AL38" s="159" t="s">
        <v>250</v>
      </c>
      <c r="AM38" s="159" t="s">
        <v>259</v>
      </c>
      <c r="AN38" s="159">
        <v>0</v>
      </c>
      <c r="AO38" s="159">
        <v>1</v>
      </c>
      <c r="AP38" s="159">
        <v>98</v>
      </c>
      <c r="AQ38" s="159" t="s">
        <v>71</v>
      </c>
      <c r="AR38" s="155"/>
      <c r="AS38" s="159" t="s">
        <v>73</v>
      </c>
      <c r="AT38" s="159" t="s">
        <v>76</v>
      </c>
      <c r="AU38" s="159" t="s">
        <v>77</v>
      </c>
      <c r="AV38" s="159" t="s">
        <v>5</v>
      </c>
      <c r="AW38" s="159" t="s">
        <v>5</v>
      </c>
      <c r="AX38" s="155"/>
      <c r="AY38" s="159" t="s">
        <v>5</v>
      </c>
      <c r="AZ38" s="155"/>
      <c r="BA38" s="159" t="s">
        <v>5</v>
      </c>
      <c r="BB38" s="159" t="s">
        <v>5</v>
      </c>
      <c r="BC38" s="159" t="s">
        <v>5</v>
      </c>
      <c r="BD38" s="159" t="s">
        <v>5</v>
      </c>
      <c r="BE38" s="159" t="s">
        <v>5</v>
      </c>
      <c r="BF38" s="155"/>
      <c r="BG38" s="159" t="s">
        <v>5</v>
      </c>
      <c r="BH38" s="155"/>
      <c r="BI38" s="159" t="s">
        <v>5</v>
      </c>
      <c r="BJ38" s="155"/>
      <c r="BK38" s="159" t="s">
        <v>5</v>
      </c>
      <c r="BL38" s="159" t="s">
        <v>5</v>
      </c>
      <c r="BM38" s="159" t="s">
        <v>5</v>
      </c>
      <c r="BN38" s="159" t="s">
        <v>5</v>
      </c>
      <c r="BO38" s="159" t="s">
        <v>5</v>
      </c>
      <c r="BP38" s="155"/>
      <c r="BQ38" s="159" t="s">
        <v>123</v>
      </c>
      <c r="BR38" s="159" t="s">
        <v>77</v>
      </c>
      <c r="BS38" s="159" t="s">
        <v>123</v>
      </c>
      <c r="BT38" s="159" t="s">
        <v>77</v>
      </c>
      <c r="BU38" s="159" t="s">
        <v>76</v>
      </c>
      <c r="BV38" s="159" t="s">
        <v>77</v>
      </c>
      <c r="BW38" s="159" t="s">
        <v>132</v>
      </c>
      <c r="BX38" s="159" t="s">
        <v>76</v>
      </c>
      <c r="BY38" s="159" t="s">
        <v>138</v>
      </c>
      <c r="BZ38" s="155"/>
      <c r="CA38" s="159" t="s">
        <v>76</v>
      </c>
      <c r="CB38" s="159" t="s">
        <v>3</v>
      </c>
      <c r="CC38" s="159" t="s">
        <v>148</v>
      </c>
      <c r="CD38" s="155"/>
      <c r="CE38" s="159" t="s">
        <v>6</v>
      </c>
      <c r="CF38" s="155"/>
      <c r="CG38" s="159" t="s">
        <v>162</v>
      </c>
      <c r="CH38" s="155"/>
      <c r="CI38" s="159" t="s">
        <v>166</v>
      </c>
      <c r="CJ38" s="155"/>
      <c r="CK38" s="159" t="s">
        <v>77</v>
      </c>
      <c r="CL38" s="159" t="s">
        <v>76</v>
      </c>
      <c r="CM38" s="159" t="s">
        <v>5</v>
      </c>
      <c r="CN38" s="159" t="s">
        <v>77</v>
      </c>
      <c r="CO38" s="159" t="s">
        <v>77</v>
      </c>
      <c r="CP38" s="159" t="s">
        <v>77</v>
      </c>
      <c r="CQ38" s="159" t="s">
        <v>5</v>
      </c>
      <c r="CR38" s="159" t="s">
        <v>5</v>
      </c>
      <c r="CS38" s="159" t="s">
        <v>5</v>
      </c>
      <c r="CT38" s="155"/>
      <c r="CU38" s="159" t="s">
        <v>191</v>
      </c>
      <c r="CV38" s="155"/>
      <c r="CW38" s="159" t="s">
        <v>5</v>
      </c>
      <c r="CX38" s="155"/>
      <c r="CY38" s="159" t="s">
        <v>5</v>
      </c>
      <c r="CZ38" s="159" t="s">
        <v>5</v>
      </c>
      <c r="DA38" s="159" t="s">
        <v>5</v>
      </c>
      <c r="DB38" s="159" t="s">
        <v>5</v>
      </c>
      <c r="DC38" s="159" t="s">
        <v>7</v>
      </c>
      <c r="DD38" s="155"/>
      <c r="DE38" s="159" t="s">
        <v>5</v>
      </c>
      <c r="DF38" s="159" t="s">
        <v>210</v>
      </c>
      <c r="DG38" s="159" t="s">
        <v>3</v>
      </c>
      <c r="DH38" s="159" t="s">
        <v>5</v>
      </c>
      <c r="DI38" s="155"/>
    </row>
    <row r="39" spans="1:113" ht="100" x14ac:dyDescent="0.25">
      <c r="A39" s="158">
        <v>37</v>
      </c>
      <c r="B39" s="159" t="s">
        <v>35</v>
      </c>
      <c r="C39" s="159" t="s">
        <v>9</v>
      </c>
      <c r="D39" s="159" t="s">
        <v>306</v>
      </c>
      <c r="E39" s="159" t="s">
        <v>247</v>
      </c>
      <c r="F39" s="159" t="s">
        <v>16</v>
      </c>
      <c r="G39" s="159" t="s">
        <v>249</v>
      </c>
      <c r="H39" s="159" t="s">
        <v>76</v>
      </c>
      <c r="I39" s="159" t="s">
        <v>77</v>
      </c>
      <c r="J39" s="159" t="s">
        <v>77</v>
      </c>
      <c r="K39" s="159" t="s">
        <v>77</v>
      </c>
      <c r="L39" s="159" t="s">
        <v>77</v>
      </c>
      <c r="M39" s="159" t="s">
        <v>77</v>
      </c>
      <c r="N39" s="159" t="s">
        <v>77</v>
      </c>
      <c r="O39" s="159" t="s">
        <v>77</v>
      </c>
      <c r="P39" s="159" t="s">
        <v>77</v>
      </c>
      <c r="Q39" s="159" t="s">
        <v>77</v>
      </c>
      <c r="R39" s="159" t="s">
        <v>77</v>
      </c>
      <c r="S39" s="159" t="s">
        <v>251</v>
      </c>
      <c r="T39" s="159" t="s">
        <v>252</v>
      </c>
      <c r="U39" s="159" t="s">
        <v>11</v>
      </c>
      <c r="V39" s="159" t="s">
        <v>264</v>
      </c>
      <c r="W39" s="159" t="s">
        <v>254</v>
      </c>
      <c r="X39" s="159" t="s">
        <v>39</v>
      </c>
      <c r="Y39" s="159" t="s">
        <v>18</v>
      </c>
      <c r="Z39" s="159" t="s">
        <v>254</v>
      </c>
      <c r="AA39" s="159" t="s">
        <v>5</v>
      </c>
      <c r="AB39" s="160"/>
      <c r="AC39" s="160"/>
      <c r="AD39" s="160"/>
      <c r="AE39" s="160"/>
      <c r="AF39" s="160">
        <v>43465</v>
      </c>
      <c r="AG39" s="160">
        <v>43465</v>
      </c>
      <c r="AH39" s="160">
        <v>43465</v>
      </c>
      <c r="AI39" s="160">
        <v>43465</v>
      </c>
      <c r="AJ39" s="160">
        <v>43465</v>
      </c>
      <c r="AK39" s="160">
        <v>43588</v>
      </c>
      <c r="AL39" s="159" t="s">
        <v>250</v>
      </c>
      <c r="AM39" s="159" t="s">
        <v>259</v>
      </c>
      <c r="AN39" s="159"/>
      <c r="AO39" s="159"/>
      <c r="AP39" s="159">
        <v>89</v>
      </c>
      <c r="AQ39" s="159" t="s">
        <v>26</v>
      </c>
      <c r="AR39" s="155" t="s">
        <v>310</v>
      </c>
      <c r="AS39" s="159" t="s">
        <v>73</v>
      </c>
      <c r="AT39" s="159" t="s">
        <v>76</v>
      </c>
      <c r="AU39" s="159" t="s">
        <v>77</v>
      </c>
      <c r="AV39" s="159" t="s">
        <v>5</v>
      </c>
      <c r="AW39" s="159" t="s">
        <v>5</v>
      </c>
      <c r="AX39" s="155"/>
      <c r="AY39" s="159" t="s">
        <v>5</v>
      </c>
      <c r="AZ39" s="155"/>
      <c r="BA39" s="159" t="s">
        <v>5</v>
      </c>
      <c r="BB39" s="159" t="s">
        <v>5</v>
      </c>
      <c r="BC39" s="159" t="s">
        <v>5</v>
      </c>
      <c r="BD39" s="159" t="s">
        <v>5</v>
      </c>
      <c r="BE39" s="159" t="s">
        <v>5</v>
      </c>
      <c r="BF39" s="155"/>
      <c r="BG39" s="159" t="s">
        <v>5</v>
      </c>
      <c r="BH39" s="155"/>
      <c r="BI39" s="159" t="s">
        <v>5</v>
      </c>
      <c r="BJ39" s="155"/>
      <c r="BK39" s="159" t="s">
        <v>5</v>
      </c>
      <c r="BL39" s="159" t="s">
        <v>5</v>
      </c>
      <c r="BM39" s="159" t="s">
        <v>5</v>
      </c>
      <c r="BN39" s="159" t="s">
        <v>5</v>
      </c>
      <c r="BO39" s="159" t="s">
        <v>5</v>
      </c>
      <c r="BP39" s="155"/>
      <c r="BQ39" s="159" t="s">
        <v>123</v>
      </c>
      <c r="BR39" s="159" t="s">
        <v>77</v>
      </c>
      <c r="BS39" s="159" t="s">
        <v>123</v>
      </c>
      <c r="BT39" s="159" t="s">
        <v>77</v>
      </c>
      <c r="BU39" s="159" t="s">
        <v>77</v>
      </c>
      <c r="BV39" s="159" t="s">
        <v>77</v>
      </c>
      <c r="BW39" s="159" t="s">
        <v>132</v>
      </c>
      <c r="BX39" s="159" t="s">
        <v>76</v>
      </c>
      <c r="BY39" s="159" t="s">
        <v>141</v>
      </c>
      <c r="BZ39" s="155"/>
      <c r="CA39" s="159" t="s">
        <v>76</v>
      </c>
      <c r="CB39" s="159" t="s">
        <v>2</v>
      </c>
      <c r="CC39" s="159" t="s">
        <v>6</v>
      </c>
      <c r="CD39" s="155"/>
      <c r="CE39" s="159" t="s">
        <v>6</v>
      </c>
      <c r="CF39" s="155"/>
      <c r="CG39" s="159" t="s">
        <v>78</v>
      </c>
      <c r="CH39" s="155"/>
      <c r="CI39" s="159" t="s">
        <v>80</v>
      </c>
      <c r="CJ39" s="155"/>
      <c r="CK39" s="159" t="s">
        <v>77</v>
      </c>
      <c r="CL39" s="159" t="s">
        <v>76</v>
      </c>
      <c r="CM39" s="159" t="s">
        <v>5</v>
      </c>
      <c r="CN39" s="159" t="s">
        <v>76</v>
      </c>
      <c r="CO39" s="159" t="s">
        <v>77</v>
      </c>
      <c r="CP39" s="159" t="s">
        <v>76</v>
      </c>
      <c r="CQ39" s="159" t="s">
        <v>5</v>
      </c>
      <c r="CR39" s="159" t="s">
        <v>5</v>
      </c>
      <c r="CS39" s="159" t="s">
        <v>5</v>
      </c>
      <c r="CT39" s="155"/>
      <c r="CU39" s="159" t="s">
        <v>149</v>
      </c>
      <c r="CV39" s="155" t="s">
        <v>311</v>
      </c>
      <c r="CW39" s="159" t="s">
        <v>26</v>
      </c>
      <c r="CX39" s="155" t="s">
        <v>312</v>
      </c>
      <c r="CY39" s="159" t="s">
        <v>5</v>
      </c>
      <c r="CZ39" s="159" t="s">
        <v>5</v>
      </c>
      <c r="DA39" s="159" t="s">
        <v>5</v>
      </c>
      <c r="DB39" s="159" t="s">
        <v>5</v>
      </c>
      <c r="DC39" s="159" t="s">
        <v>7</v>
      </c>
      <c r="DD39" s="155"/>
      <c r="DE39" s="159" t="s">
        <v>5</v>
      </c>
      <c r="DF39" s="159" t="s">
        <v>211</v>
      </c>
      <c r="DG39" s="159" t="s">
        <v>2</v>
      </c>
      <c r="DH39" s="159" t="s">
        <v>5</v>
      </c>
      <c r="DI39" s="156" t="s">
        <v>1246</v>
      </c>
    </row>
    <row r="40" spans="1:113" x14ac:dyDescent="0.25">
      <c r="A40" s="158">
        <v>38</v>
      </c>
      <c r="B40" s="159" t="s">
        <v>245</v>
      </c>
      <c r="C40" s="159" t="s">
        <v>9</v>
      </c>
      <c r="D40" s="159" t="s">
        <v>246</v>
      </c>
      <c r="E40" s="159" t="s">
        <v>247</v>
      </c>
      <c r="F40" s="159" t="s">
        <v>16</v>
      </c>
      <c r="G40" s="159" t="s">
        <v>249</v>
      </c>
      <c r="H40" s="159" t="s">
        <v>76</v>
      </c>
      <c r="I40" s="159" t="s">
        <v>77</v>
      </c>
      <c r="J40" s="159" t="s">
        <v>77</v>
      </c>
      <c r="K40" s="159" t="s">
        <v>76</v>
      </c>
      <c r="L40" s="159" t="s">
        <v>77</v>
      </c>
      <c r="M40" s="159" t="s">
        <v>77</v>
      </c>
      <c r="N40" s="159" t="s">
        <v>77</v>
      </c>
      <c r="O40" s="159" t="s">
        <v>77</v>
      </c>
      <c r="P40" s="159" t="s">
        <v>77</v>
      </c>
      <c r="Q40" s="159" t="s">
        <v>77</v>
      </c>
      <c r="R40" s="159" t="s">
        <v>77</v>
      </c>
      <c r="S40" s="159" t="s">
        <v>251</v>
      </c>
      <c r="T40" s="159" t="s">
        <v>5</v>
      </c>
      <c r="U40" s="159" t="s">
        <v>9</v>
      </c>
      <c r="V40" s="159" t="s">
        <v>264</v>
      </c>
      <c r="W40" s="159" t="s">
        <v>254</v>
      </c>
      <c r="X40" s="159" t="s">
        <v>5</v>
      </c>
      <c r="Y40" s="159" t="s">
        <v>256</v>
      </c>
      <c r="Z40" s="159" t="s">
        <v>254</v>
      </c>
      <c r="AA40" s="159" t="s">
        <v>258</v>
      </c>
      <c r="AB40" s="160">
        <v>43184</v>
      </c>
      <c r="AC40" s="160"/>
      <c r="AD40" s="160"/>
      <c r="AE40" s="160">
        <v>43424</v>
      </c>
      <c r="AF40" s="160">
        <v>43424</v>
      </c>
      <c r="AG40" s="160">
        <v>43424</v>
      </c>
      <c r="AH40" s="160">
        <v>43426</v>
      </c>
      <c r="AI40" s="160"/>
      <c r="AJ40" s="160">
        <v>43438</v>
      </c>
      <c r="AK40" s="160">
        <v>43438</v>
      </c>
      <c r="AL40" s="159" t="s">
        <v>259</v>
      </c>
      <c r="AM40" s="159" t="s">
        <v>259</v>
      </c>
      <c r="AN40" s="159"/>
      <c r="AO40" s="159"/>
      <c r="AP40" s="159">
        <v>10</v>
      </c>
      <c r="AQ40" s="159" t="s">
        <v>275</v>
      </c>
      <c r="AR40" s="155"/>
      <c r="AS40" s="159" t="s">
        <v>73</v>
      </c>
      <c r="AT40" s="159" t="s">
        <v>76</v>
      </c>
      <c r="AU40" s="159" t="s">
        <v>77</v>
      </c>
      <c r="AV40" s="159" t="s">
        <v>5</v>
      </c>
      <c r="AW40" s="159" t="s">
        <v>91</v>
      </c>
      <c r="AX40" s="155"/>
      <c r="AY40" s="159" t="s">
        <v>5</v>
      </c>
      <c r="AZ40" s="155"/>
      <c r="BA40" s="159" t="s">
        <v>76</v>
      </c>
      <c r="BB40" s="159" t="s">
        <v>5</v>
      </c>
      <c r="BC40" s="159" t="s">
        <v>5</v>
      </c>
      <c r="BD40" s="159" t="s">
        <v>5</v>
      </c>
      <c r="BE40" s="159" t="s">
        <v>5</v>
      </c>
      <c r="BF40" s="155"/>
      <c r="BG40" s="159" t="s">
        <v>5</v>
      </c>
      <c r="BH40" s="155"/>
      <c r="BI40" s="159" t="s">
        <v>5</v>
      </c>
      <c r="BJ40" s="155"/>
      <c r="BK40" s="159" t="s">
        <v>5</v>
      </c>
      <c r="BL40" s="159" t="s">
        <v>5</v>
      </c>
      <c r="BM40" s="159" t="s">
        <v>5</v>
      </c>
      <c r="BN40" s="159" t="s">
        <v>5</v>
      </c>
      <c r="BO40" s="159" t="s">
        <v>5</v>
      </c>
      <c r="BP40" s="155"/>
      <c r="BQ40" s="159" t="s">
        <v>5</v>
      </c>
      <c r="BR40" s="159" t="s">
        <v>5</v>
      </c>
      <c r="BS40" s="159" t="s">
        <v>5</v>
      </c>
      <c r="BT40" s="159" t="s">
        <v>5</v>
      </c>
      <c r="BU40" s="159" t="s">
        <v>5</v>
      </c>
      <c r="BV40" s="159" t="s">
        <v>77</v>
      </c>
      <c r="BW40" s="159" t="s">
        <v>131</v>
      </c>
      <c r="BX40" s="159" t="s">
        <v>76</v>
      </c>
      <c r="BY40" s="159" t="s">
        <v>261</v>
      </c>
      <c r="BZ40" s="155" t="s">
        <v>313</v>
      </c>
      <c r="CA40" s="159" t="s">
        <v>77</v>
      </c>
      <c r="CB40" s="159" t="s">
        <v>4</v>
      </c>
      <c r="CC40" s="159" t="s">
        <v>150</v>
      </c>
      <c r="CD40" s="155"/>
      <c r="CE40" s="159" t="s">
        <v>155</v>
      </c>
      <c r="CF40" s="155"/>
      <c r="CG40" s="159" t="s">
        <v>32</v>
      </c>
      <c r="CH40" s="155"/>
      <c r="CI40" s="159" t="s">
        <v>161</v>
      </c>
      <c r="CJ40" s="155"/>
      <c r="CK40" s="159" t="s">
        <v>5</v>
      </c>
      <c r="CL40" s="159" t="s">
        <v>5</v>
      </c>
      <c r="CM40" s="159" t="s">
        <v>5</v>
      </c>
      <c r="CN40" s="159" t="s">
        <v>5</v>
      </c>
      <c r="CO40" s="159" t="s">
        <v>5</v>
      </c>
      <c r="CP40" s="159" t="s">
        <v>5</v>
      </c>
      <c r="CQ40" s="159" t="s">
        <v>5</v>
      </c>
      <c r="CR40" s="159" t="s">
        <v>5</v>
      </c>
      <c r="CS40" s="159" t="s">
        <v>5</v>
      </c>
      <c r="CT40" s="155"/>
      <c r="CU40" s="159" t="s">
        <v>191</v>
      </c>
      <c r="CV40" s="155"/>
      <c r="CW40" s="159" t="s">
        <v>5</v>
      </c>
      <c r="CX40" s="155"/>
      <c r="CY40" s="159" t="s">
        <v>5</v>
      </c>
      <c r="CZ40" s="159" t="s">
        <v>5</v>
      </c>
      <c r="DA40" s="159" t="s">
        <v>5</v>
      </c>
      <c r="DB40" s="159" t="s">
        <v>5</v>
      </c>
      <c r="DC40" s="159" t="s">
        <v>7</v>
      </c>
      <c r="DD40" s="155"/>
      <c r="DE40" s="159" t="s">
        <v>5</v>
      </c>
      <c r="DF40" s="159" t="s">
        <v>211</v>
      </c>
      <c r="DG40" s="159" t="s">
        <v>2</v>
      </c>
      <c r="DH40" s="159" t="s">
        <v>5</v>
      </c>
      <c r="DI40" s="156" t="s">
        <v>1247</v>
      </c>
    </row>
    <row r="41" spans="1:113" ht="64.5" x14ac:dyDescent="0.25">
      <c r="A41" s="158">
        <v>39</v>
      </c>
      <c r="B41" s="159" t="s">
        <v>35</v>
      </c>
      <c r="C41" s="159" t="s">
        <v>9</v>
      </c>
      <c r="D41" s="159" t="s">
        <v>314</v>
      </c>
      <c r="E41" s="159" t="s">
        <v>247</v>
      </c>
      <c r="F41" s="159" t="s">
        <v>16</v>
      </c>
      <c r="G41" s="159" t="s">
        <v>249</v>
      </c>
      <c r="H41" s="159" t="s">
        <v>76</v>
      </c>
      <c r="I41" s="159" t="s">
        <v>77</v>
      </c>
      <c r="J41" s="159" t="s">
        <v>77</v>
      </c>
      <c r="K41" s="159" t="s">
        <v>77</v>
      </c>
      <c r="L41" s="159" t="s">
        <v>77</v>
      </c>
      <c r="M41" s="159" t="s">
        <v>77</v>
      </c>
      <c r="N41" s="159" t="s">
        <v>77</v>
      </c>
      <c r="O41" s="159" t="s">
        <v>77</v>
      </c>
      <c r="P41" s="159" t="s">
        <v>77</v>
      </c>
      <c r="Q41" s="159" t="s">
        <v>77</v>
      </c>
      <c r="R41" s="159" t="s">
        <v>77</v>
      </c>
      <c r="S41" s="159" t="s">
        <v>251</v>
      </c>
      <c r="T41" s="159" t="s">
        <v>5</v>
      </c>
      <c r="U41" s="159" t="s">
        <v>11</v>
      </c>
      <c r="V41" s="159" t="s">
        <v>264</v>
      </c>
      <c r="W41" s="159" t="s">
        <v>254</v>
      </c>
      <c r="X41" s="159" t="s">
        <v>39</v>
      </c>
      <c r="Y41" s="159" t="s">
        <v>256</v>
      </c>
      <c r="Z41" s="159" t="s">
        <v>254</v>
      </c>
      <c r="AA41" s="159" t="s">
        <v>258</v>
      </c>
      <c r="AB41" s="160">
        <v>43230</v>
      </c>
      <c r="AC41" s="160">
        <v>43231</v>
      </c>
      <c r="AD41" s="160">
        <v>43232</v>
      </c>
      <c r="AE41" s="160"/>
      <c r="AF41" s="160">
        <v>43232</v>
      </c>
      <c r="AG41" s="160">
        <v>43232</v>
      </c>
      <c r="AH41" s="160">
        <v>43232</v>
      </c>
      <c r="AI41" s="160">
        <v>43232</v>
      </c>
      <c r="AJ41" s="160">
        <v>43232</v>
      </c>
      <c r="AK41" s="160">
        <v>43409</v>
      </c>
      <c r="AL41" s="159" t="s">
        <v>259</v>
      </c>
      <c r="AM41" s="159" t="s">
        <v>259</v>
      </c>
      <c r="AN41" s="159">
        <v>1</v>
      </c>
      <c r="AO41" s="159">
        <v>1</v>
      </c>
      <c r="AP41" s="159">
        <v>126</v>
      </c>
      <c r="AQ41" s="159" t="s">
        <v>275</v>
      </c>
      <c r="AR41" s="155" t="s">
        <v>1142</v>
      </c>
      <c r="AS41" s="159" t="s">
        <v>73</v>
      </c>
      <c r="AT41" s="159" t="s">
        <v>76</v>
      </c>
      <c r="AU41" s="159" t="s">
        <v>76</v>
      </c>
      <c r="AV41" s="159" t="s">
        <v>76</v>
      </c>
      <c r="AW41" s="159" t="s">
        <v>5</v>
      </c>
      <c r="AX41" s="155" t="s">
        <v>315</v>
      </c>
      <c r="AY41" s="159" t="s">
        <v>5</v>
      </c>
      <c r="AZ41" s="155"/>
      <c r="BA41" s="159" t="s">
        <v>5</v>
      </c>
      <c r="BB41" s="159" t="s">
        <v>5</v>
      </c>
      <c r="BC41" s="159" t="s">
        <v>5</v>
      </c>
      <c r="BD41" s="159" t="s">
        <v>5</v>
      </c>
      <c r="BE41" s="159" t="s">
        <v>5</v>
      </c>
      <c r="BF41" s="155"/>
      <c r="BG41" s="159" t="s">
        <v>109</v>
      </c>
      <c r="BH41" s="155"/>
      <c r="BI41" s="159" t="s">
        <v>82</v>
      </c>
      <c r="BJ41" s="155"/>
      <c r="BK41" s="159" t="s">
        <v>76</v>
      </c>
      <c r="BL41" s="159" t="s">
        <v>77</v>
      </c>
      <c r="BM41" s="159" t="s">
        <v>5</v>
      </c>
      <c r="BN41" s="159" t="s">
        <v>77</v>
      </c>
      <c r="BO41" s="159" t="s">
        <v>5</v>
      </c>
      <c r="BP41" s="155"/>
      <c r="BQ41" s="159" t="s">
        <v>6</v>
      </c>
      <c r="BR41" s="159" t="s">
        <v>76</v>
      </c>
      <c r="BS41" s="159" t="s">
        <v>5</v>
      </c>
      <c r="BT41" s="159" t="s">
        <v>5</v>
      </c>
      <c r="BU41" s="159" t="s">
        <v>77</v>
      </c>
      <c r="BV41" s="159" t="s">
        <v>77</v>
      </c>
      <c r="BW41" s="159" t="s">
        <v>131</v>
      </c>
      <c r="BX41" s="159" t="s">
        <v>76</v>
      </c>
      <c r="BY41" s="159" t="s">
        <v>141</v>
      </c>
      <c r="BZ41" s="155"/>
      <c r="CA41" s="159" t="s">
        <v>76</v>
      </c>
      <c r="CB41" s="159" t="s">
        <v>2</v>
      </c>
      <c r="CC41" s="159" t="s">
        <v>6</v>
      </c>
      <c r="CD41" s="155"/>
      <c r="CE41" s="159" t="s">
        <v>6</v>
      </c>
      <c r="CF41" s="155"/>
      <c r="CG41" s="159" t="s">
        <v>79</v>
      </c>
      <c r="CH41" s="155"/>
      <c r="CI41" s="159" t="s">
        <v>164</v>
      </c>
      <c r="CJ41" s="155"/>
      <c r="CK41" s="159" t="s">
        <v>76</v>
      </c>
      <c r="CL41" s="159" t="s">
        <v>77</v>
      </c>
      <c r="CM41" s="159" t="s">
        <v>174</v>
      </c>
      <c r="CN41" s="159" t="s">
        <v>76</v>
      </c>
      <c r="CO41" s="159" t="s">
        <v>77</v>
      </c>
      <c r="CP41" s="159" t="s">
        <v>76</v>
      </c>
      <c r="CQ41" s="159" t="s">
        <v>5</v>
      </c>
      <c r="CR41" s="159" t="s">
        <v>181</v>
      </c>
      <c r="CS41" s="159" t="s">
        <v>187</v>
      </c>
      <c r="CT41" s="155"/>
      <c r="CU41" s="159" t="s">
        <v>149</v>
      </c>
      <c r="CV41" s="155" t="s">
        <v>535</v>
      </c>
      <c r="CW41" s="159" t="s">
        <v>316</v>
      </c>
      <c r="CX41" s="155"/>
      <c r="CY41" s="159" t="s">
        <v>5</v>
      </c>
      <c r="CZ41" s="159" t="s">
        <v>5</v>
      </c>
      <c r="DA41" s="159" t="s">
        <v>5</v>
      </c>
      <c r="DB41" s="159" t="s">
        <v>77</v>
      </c>
      <c r="DC41" s="159" t="s">
        <v>7</v>
      </c>
      <c r="DD41" s="155"/>
      <c r="DE41" s="159" t="s">
        <v>5</v>
      </c>
      <c r="DF41" s="159" t="s">
        <v>210</v>
      </c>
      <c r="DG41" s="159" t="s">
        <v>2</v>
      </c>
      <c r="DH41" s="159" t="s">
        <v>5</v>
      </c>
      <c r="DI41" s="155" t="s">
        <v>543</v>
      </c>
    </row>
    <row r="42" spans="1:113" ht="37.5" x14ac:dyDescent="0.25">
      <c r="A42" s="158">
        <v>40</v>
      </c>
      <c r="B42" s="159" t="s">
        <v>35</v>
      </c>
      <c r="C42" s="159" t="s">
        <v>9</v>
      </c>
      <c r="D42" s="159" t="s">
        <v>314</v>
      </c>
      <c r="E42" s="159" t="s">
        <v>247</v>
      </c>
      <c r="F42" s="159" t="s">
        <v>16</v>
      </c>
      <c r="G42" s="159" t="s">
        <v>249</v>
      </c>
      <c r="H42" s="159" t="s">
        <v>76</v>
      </c>
      <c r="I42" s="159" t="s">
        <v>77</v>
      </c>
      <c r="J42" s="159" t="s">
        <v>77</v>
      </c>
      <c r="K42" s="159" t="s">
        <v>76</v>
      </c>
      <c r="L42" s="159" t="s">
        <v>77</v>
      </c>
      <c r="M42" s="159" t="s">
        <v>77</v>
      </c>
      <c r="N42" s="159" t="s">
        <v>77</v>
      </c>
      <c r="O42" s="159" t="s">
        <v>77</v>
      </c>
      <c r="P42" s="159" t="s">
        <v>77</v>
      </c>
      <c r="Q42" s="159" t="s">
        <v>77</v>
      </c>
      <c r="R42" s="159" t="s">
        <v>77</v>
      </c>
      <c r="S42" s="159" t="s">
        <v>251</v>
      </c>
      <c r="T42" s="159" t="s">
        <v>297</v>
      </c>
      <c r="U42" s="159" t="s">
        <v>11</v>
      </c>
      <c r="V42" s="159" t="s">
        <v>264</v>
      </c>
      <c r="W42" s="159" t="s">
        <v>254</v>
      </c>
      <c r="X42" s="159" t="s">
        <v>39</v>
      </c>
      <c r="Y42" s="159" t="s">
        <v>18</v>
      </c>
      <c r="Z42" s="159" t="s">
        <v>254</v>
      </c>
      <c r="AA42" s="159" t="s">
        <v>5</v>
      </c>
      <c r="AB42" s="160"/>
      <c r="AC42" s="160"/>
      <c r="AD42" s="160"/>
      <c r="AE42" s="160">
        <v>43246</v>
      </c>
      <c r="AF42" s="160">
        <v>43246</v>
      </c>
      <c r="AG42" s="160">
        <v>43246</v>
      </c>
      <c r="AH42" s="160"/>
      <c r="AI42" s="160"/>
      <c r="AJ42" s="160">
        <v>43246</v>
      </c>
      <c r="AK42" s="160">
        <v>43452</v>
      </c>
      <c r="AL42" s="159" t="s">
        <v>250</v>
      </c>
      <c r="AM42" s="159" t="s">
        <v>259</v>
      </c>
      <c r="AN42" s="159"/>
      <c r="AO42" s="159"/>
      <c r="AP42" s="159">
        <v>147</v>
      </c>
      <c r="AQ42" s="159" t="s">
        <v>71</v>
      </c>
      <c r="AR42" s="155"/>
      <c r="AS42" s="159" t="s">
        <v>73</v>
      </c>
      <c r="AT42" s="159" t="s">
        <v>76</v>
      </c>
      <c r="AU42" s="159" t="s">
        <v>77</v>
      </c>
      <c r="AV42" s="159" t="s">
        <v>5</v>
      </c>
      <c r="AW42" s="159" t="s">
        <v>5</v>
      </c>
      <c r="AX42" s="155"/>
      <c r="AY42" s="159" t="s">
        <v>5</v>
      </c>
      <c r="AZ42" s="155"/>
      <c r="BA42" s="159" t="s">
        <v>5</v>
      </c>
      <c r="BB42" s="159" t="s">
        <v>5</v>
      </c>
      <c r="BC42" s="159" t="s">
        <v>5</v>
      </c>
      <c r="BD42" s="159" t="s">
        <v>5</v>
      </c>
      <c r="BE42" s="159" t="s">
        <v>5</v>
      </c>
      <c r="BF42" s="155"/>
      <c r="BG42" s="159" t="s">
        <v>5</v>
      </c>
      <c r="BH42" s="155"/>
      <c r="BI42" s="159" t="s">
        <v>5</v>
      </c>
      <c r="BJ42" s="155"/>
      <c r="BK42" s="159" t="s">
        <v>5</v>
      </c>
      <c r="BL42" s="159" t="s">
        <v>5</v>
      </c>
      <c r="BM42" s="159" t="s">
        <v>5</v>
      </c>
      <c r="BN42" s="159" t="s">
        <v>5</v>
      </c>
      <c r="BO42" s="159" t="s">
        <v>5</v>
      </c>
      <c r="BP42" s="155"/>
      <c r="BQ42" s="159" t="s">
        <v>123</v>
      </c>
      <c r="BR42" s="159" t="s">
        <v>77</v>
      </c>
      <c r="BS42" s="159" t="s">
        <v>123</v>
      </c>
      <c r="BT42" s="159" t="s">
        <v>77</v>
      </c>
      <c r="BU42" s="159" t="s">
        <v>76</v>
      </c>
      <c r="BV42" s="159" t="s">
        <v>77</v>
      </c>
      <c r="BW42" s="159" t="s">
        <v>133</v>
      </c>
      <c r="BX42" s="159" t="s">
        <v>76</v>
      </c>
      <c r="BY42" s="159" t="s">
        <v>138</v>
      </c>
      <c r="BZ42" s="155"/>
      <c r="CA42" s="159" t="s">
        <v>77</v>
      </c>
      <c r="CB42" s="159" t="s">
        <v>3</v>
      </c>
      <c r="CC42" s="159" t="s">
        <v>5</v>
      </c>
      <c r="CD42" s="155"/>
      <c r="CE42" s="159" t="s">
        <v>155</v>
      </c>
      <c r="CF42" s="155"/>
      <c r="CG42" s="159" t="s">
        <v>162</v>
      </c>
      <c r="CH42" s="155"/>
      <c r="CI42" s="159" t="s">
        <v>166</v>
      </c>
      <c r="CJ42" s="155"/>
      <c r="CK42" s="159" t="s">
        <v>77</v>
      </c>
      <c r="CL42" s="159" t="s">
        <v>77</v>
      </c>
      <c r="CM42" s="159" t="s">
        <v>5</v>
      </c>
      <c r="CN42" s="159" t="s">
        <v>77</v>
      </c>
      <c r="CO42" s="159" t="s">
        <v>77</v>
      </c>
      <c r="CP42" s="159" t="s">
        <v>77</v>
      </c>
      <c r="CQ42" s="159" t="s">
        <v>5</v>
      </c>
      <c r="CR42" s="159" t="s">
        <v>5</v>
      </c>
      <c r="CS42" s="159" t="s">
        <v>5</v>
      </c>
      <c r="CT42" s="155"/>
      <c r="CU42" s="159" t="s">
        <v>191</v>
      </c>
      <c r="CV42" s="155"/>
      <c r="CW42" s="159" t="s">
        <v>5</v>
      </c>
      <c r="CX42" s="155"/>
      <c r="CY42" s="159" t="s">
        <v>5</v>
      </c>
      <c r="CZ42" s="159" t="s">
        <v>5</v>
      </c>
      <c r="DA42" s="159" t="s">
        <v>5</v>
      </c>
      <c r="DB42" s="159" t="s">
        <v>5</v>
      </c>
      <c r="DC42" s="159" t="s">
        <v>7</v>
      </c>
      <c r="DD42" s="155"/>
      <c r="DE42" s="159" t="s">
        <v>5</v>
      </c>
      <c r="DF42" s="159" t="s">
        <v>212</v>
      </c>
      <c r="DG42" s="159" t="s">
        <v>3</v>
      </c>
      <c r="DH42" s="159" t="s">
        <v>5</v>
      </c>
      <c r="DI42" s="156" t="s">
        <v>1248</v>
      </c>
    </row>
    <row r="43" spans="1:113" ht="37.5" x14ac:dyDescent="0.25">
      <c r="A43" s="158">
        <v>41</v>
      </c>
      <c r="B43" s="159" t="s">
        <v>35</v>
      </c>
      <c r="C43" s="159" t="s">
        <v>9</v>
      </c>
      <c r="D43" s="159" t="s">
        <v>314</v>
      </c>
      <c r="E43" s="159" t="s">
        <v>247</v>
      </c>
      <c r="F43" s="159" t="s">
        <v>16</v>
      </c>
      <c r="G43" s="159" t="s">
        <v>249</v>
      </c>
      <c r="H43" s="159" t="s">
        <v>76</v>
      </c>
      <c r="I43" s="159" t="s">
        <v>77</v>
      </c>
      <c r="J43" s="159" t="s">
        <v>77</v>
      </c>
      <c r="K43" s="159" t="s">
        <v>77</v>
      </c>
      <c r="L43" s="159" t="s">
        <v>77</v>
      </c>
      <c r="M43" s="159" t="s">
        <v>77</v>
      </c>
      <c r="N43" s="159" t="s">
        <v>77</v>
      </c>
      <c r="O43" s="159" t="s">
        <v>77</v>
      </c>
      <c r="P43" s="159" t="s">
        <v>77</v>
      </c>
      <c r="Q43" s="159" t="s">
        <v>77</v>
      </c>
      <c r="R43" s="159" t="s">
        <v>77</v>
      </c>
      <c r="S43" s="159" t="s">
        <v>251</v>
      </c>
      <c r="T43" s="159" t="s">
        <v>297</v>
      </c>
      <c r="U43" s="159" t="s">
        <v>11</v>
      </c>
      <c r="V43" s="159" t="s">
        <v>264</v>
      </c>
      <c r="W43" s="159" t="s">
        <v>254</v>
      </c>
      <c r="X43" s="159" t="s">
        <v>39</v>
      </c>
      <c r="Y43" s="159" t="s">
        <v>256</v>
      </c>
      <c r="Z43" s="159" t="s">
        <v>254</v>
      </c>
      <c r="AA43" s="159" t="s">
        <v>5</v>
      </c>
      <c r="AB43" s="160">
        <v>43331</v>
      </c>
      <c r="AC43" s="160">
        <v>43331</v>
      </c>
      <c r="AD43" s="160"/>
      <c r="AE43" s="160">
        <v>43332</v>
      </c>
      <c r="AF43" s="160">
        <v>43332</v>
      </c>
      <c r="AG43" s="160">
        <v>43332</v>
      </c>
      <c r="AH43" s="160"/>
      <c r="AI43" s="160"/>
      <c r="AJ43" s="160">
        <v>43332</v>
      </c>
      <c r="AK43" s="160">
        <v>43520</v>
      </c>
      <c r="AL43" s="159" t="s">
        <v>250</v>
      </c>
      <c r="AM43" s="159" t="s">
        <v>259</v>
      </c>
      <c r="AN43" s="159"/>
      <c r="AO43" s="159">
        <v>1</v>
      </c>
      <c r="AP43" s="159">
        <v>134</v>
      </c>
      <c r="AQ43" s="159" t="s">
        <v>71</v>
      </c>
      <c r="AR43" s="155"/>
      <c r="AS43" s="159" t="s">
        <v>73</v>
      </c>
      <c r="AT43" s="159" t="s">
        <v>76</v>
      </c>
      <c r="AU43" s="159" t="s">
        <v>77</v>
      </c>
      <c r="AV43" s="159" t="s">
        <v>5</v>
      </c>
      <c r="AW43" s="159" t="s">
        <v>5</v>
      </c>
      <c r="AX43" s="155"/>
      <c r="AY43" s="159" t="s">
        <v>5</v>
      </c>
      <c r="AZ43" s="155"/>
      <c r="BA43" s="159" t="s">
        <v>5</v>
      </c>
      <c r="BB43" s="159" t="s">
        <v>5</v>
      </c>
      <c r="BC43" s="159" t="s">
        <v>5</v>
      </c>
      <c r="BD43" s="159" t="s">
        <v>5</v>
      </c>
      <c r="BE43" s="159" t="s">
        <v>5</v>
      </c>
      <c r="BF43" s="155"/>
      <c r="BG43" s="159" t="s">
        <v>5</v>
      </c>
      <c r="BH43" s="155"/>
      <c r="BI43" s="159" t="s">
        <v>5</v>
      </c>
      <c r="BJ43" s="155"/>
      <c r="BK43" s="159" t="s">
        <v>5</v>
      </c>
      <c r="BL43" s="159" t="s">
        <v>5</v>
      </c>
      <c r="BM43" s="159" t="s">
        <v>5</v>
      </c>
      <c r="BN43" s="159" t="s">
        <v>5</v>
      </c>
      <c r="BO43" s="159" t="s">
        <v>5</v>
      </c>
      <c r="BP43" s="155"/>
      <c r="BQ43" s="159" t="s">
        <v>123</v>
      </c>
      <c r="BR43" s="159" t="s">
        <v>77</v>
      </c>
      <c r="BS43" s="159" t="s">
        <v>123</v>
      </c>
      <c r="BT43" s="159" t="s">
        <v>77</v>
      </c>
      <c r="BU43" s="159" t="s">
        <v>76</v>
      </c>
      <c r="BV43" s="159" t="s">
        <v>77</v>
      </c>
      <c r="BW43" s="159" t="s">
        <v>134</v>
      </c>
      <c r="BX43" s="159" t="s">
        <v>77</v>
      </c>
      <c r="BY43" s="159" t="s">
        <v>217</v>
      </c>
      <c r="BZ43" s="155"/>
      <c r="CA43" s="159" t="s">
        <v>76</v>
      </c>
      <c r="CB43" s="159" t="s">
        <v>3</v>
      </c>
      <c r="CC43" s="159" t="s">
        <v>148</v>
      </c>
      <c r="CD43" s="155"/>
      <c r="CE43" s="159" t="s">
        <v>6</v>
      </c>
      <c r="CF43" s="155"/>
      <c r="CG43" s="159" t="s">
        <v>32</v>
      </c>
      <c r="CH43" s="155"/>
      <c r="CI43" s="159" t="s">
        <v>162</v>
      </c>
      <c r="CJ43" s="155"/>
      <c r="CK43" s="159" t="s">
        <v>77</v>
      </c>
      <c r="CL43" s="159" t="s">
        <v>77</v>
      </c>
      <c r="CM43" s="159" t="s">
        <v>5</v>
      </c>
      <c r="CN43" s="159" t="s">
        <v>77</v>
      </c>
      <c r="CO43" s="159" t="s">
        <v>77</v>
      </c>
      <c r="CP43" s="159" t="s">
        <v>77</v>
      </c>
      <c r="CQ43" s="159" t="s">
        <v>5</v>
      </c>
      <c r="CR43" s="159" t="s">
        <v>5</v>
      </c>
      <c r="CS43" s="159" t="s">
        <v>5</v>
      </c>
      <c r="CT43" s="155"/>
      <c r="CU43" s="159" t="s">
        <v>191</v>
      </c>
      <c r="CV43" s="155"/>
      <c r="CW43" s="159" t="s">
        <v>5</v>
      </c>
      <c r="CX43" s="155"/>
      <c r="CY43" s="159" t="s">
        <v>5</v>
      </c>
      <c r="CZ43" s="159" t="s">
        <v>5</v>
      </c>
      <c r="DA43" s="159" t="s">
        <v>5</v>
      </c>
      <c r="DB43" s="159" t="s">
        <v>5</v>
      </c>
      <c r="DC43" s="159" t="s">
        <v>204</v>
      </c>
      <c r="DD43" s="155"/>
      <c r="DE43" s="159" t="s">
        <v>134</v>
      </c>
      <c r="DF43" s="159" t="s">
        <v>210</v>
      </c>
      <c r="DG43" s="159" t="s">
        <v>2</v>
      </c>
      <c r="DH43" s="159" t="s">
        <v>5</v>
      </c>
      <c r="DI43" s="156" t="s">
        <v>1249</v>
      </c>
    </row>
    <row r="44" spans="1:113" x14ac:dyDescent="0.25">
      <c r="A44" s="158">
        <v>42</v>
      </c>
      <c r="B44" s="159" t="s">
        <v>42</v>
      </c>
      <c r="C44" s="159" t="s">
        <v>9</v>
      </c>
      <c r="D44" s="159" t="s">
        <v>317</v>
      </c>
      <c r="E44" s="159" t="s">
        <v>247</v>
      </c>
      <c r="F44" s="159" t="s">
        <v>16</v>
      </c>
      <c r="G44" s="159" t="s">
        <v>249</v>
      </c>
      <c r="H44" s="159" t="s">
        <v>76</v>
      </c>
      <c r="I44" s="159" t="s">
        <v>77</v>
      </c>
      <c r="J44" s="159" t="s">
        <v>77</v>
      </c>
      <c r="K44" s="159" t="s">
        <v>77</v>
      </c>
      <c r="L44" s="159" t="s">
        <v>77</v>
      </c>
      <c r="M44" s="159" t="s">
        <v>77</v>
      </c>
      <c r="N44" s="159" t="s">
        <v>77</v>
      </c>
      <c r="O44" s="159" t="s">
        <v>77</v>
      </c>
      <c r="P44" s="159" t="s">
        <v>77</v>
      </c>
      <c r="Q44" s="159" t="s">
        <v>77</v>
      </c>
      <c r="R44" s="159" t="s">
        <v>77</v>
      </c>
      <c r="S44" s="159" t="s">
        <v>251</v>
      </c>
      <c r="T44" s="159" t="s">
        <v>5</v>
      </c>
      <c r="U44" s="159" t="s">
        <v>9</v>
      </c>
      <c r="V44" s="159" t="s">
        <v>264</v>
      </c>
      <c r="W44" s="159" t="s">
        <v>254</v>
      </c>
      <c r="X44" s="159" t="s">
        <v>5</v>
      </c>
      <c r="Y44" s="159" t="s">
        <v>256</v>
      </c>
      <c r="Z44" s="159" t="s">
        <v>254</v>
      </c>
      <c r="AA44" s="159" t="s">
        <v>5</v>
      </c>
      <c r="AB44" s="160">
        <v>43220</v>
      </c>
      <c r="AC44" s="160">
        <v>43346</v>
      </c>
      <c r="AD44" s="160">
        <v>43370</v>
      </c>
      <c r="AE44" s="160">
        <v>43371</v>
      </c>
      <c r="AF44" s="160">
        <v>43371</v>
      </c>
      <c r="AG44" s="160">
        <v>43371</v>
      </c>
      <c r="AH44" s="160"/>
      <c r="AI44" s="160"/>
      <c r="AJ44" s="160">
        <v>43371</v>
      </c>
      <c r="AK44" s="160">
        <v>43529</v>
      </c>
      <c r="AL44" s="159" t="s">
        <v>250</v>
      </c>
      <c r="AM44" s="159" t="s">
        <v>259</v>
      </c>
      <c r="AN44" s="159">
        <v>24</v>
      </c>
      <c r="AO44" s="159">
        <v>25</v>
      </c>
      <c r="AP44" s="159">
        <v>112</v>
      </c>
      <c r="AQ44" s="159" t="s">
        <v>71</v>
      </c>
      <c r="AR44" s="155"/>
      <c r="AS44" s="159" t="s">
        <v>73</v>
      </c>
      <c r="AT44" s="159" t="s">
        <v>76</v>
      </c>
      <c r="AU44" s="159" t="s">
        <v>76</v>
      </c>
      <c r="AV44" s="159" t="s">
        <v>76</v>
      </c>
      <c r="AW44" s="159" t="s">
        <v>216</v>
      </c>
      <c r="AX44" s="155"/>
      <c r="AY44" s="159" t="s">
        <v>5</v>
      </c>
      <c r="AZ44" s="155"/>
      <c r="BA44" s="159" t="s">
        <v>5</v>
      </c>
      <c r="BB44" s="159" t="s">
        <v>5</v>
      </c>
      <c r="BC44" s="159" t="s">
        <v>5</v>
      </c>
      <c r="BD44" s="159" t="s">
        <v>5</v>
      </c>
      <c r="BE44" s="159" t="s">
        <v>5</v>
      </c>
      <c r="BF44" s="155"/>
      <c r="BG44" s="159" t="s">
        <v>111</v>
      </c>
      <c r="BH44" s="155"/>
      <c r="BI44" s="159" t="s">
        <v>5</v>
      </c>
      <c r="BJ44" s="155"/>
      <c r="BK44" s="159" t="s">
        <v>76</v>
      </c>
      <c r="BL44" s="159" t="s">
        <v>5</v>
      </c>
      <c r="BM44" s="159" t="s">
        <v>5</v>
      </c>
      <c r="BN44" s="159" t="s">
        <v>5</v>
      </c>
      <c r="BO44" s="159" t="s">
        <v>5</v>
      </c>
      <c r="BP44" s="155"/>
      <c r="BQ44" s="159" t="s">
        <v>124</v>
      </c>
      <c r="BR44" s="159" t="s">
        <v>5</v>
      </c>
      <c r="BS44" s="159" t="s">
        <v>124</v>
      </c>
      <c r="BT44" s="159" t="s">
        <v>5</v>
      </c>
      <c r="BU44" s="159" t="s">
        <v>77</v>
      </c>
      <c r="BV44" s="159" t="s">
        <v>77</v>
      </c>
      <c r="BW44" s="159" t="s">
        <v>132</v>
      </c>
      <c r="BX44" s="159" t="s">
        <v>76</v>
      </c>
      <c r="BY44" s="159" t="s">
        <v>138</v>
      </c>
      <c r="BZ44" s="155" t="s">
        <v>318</v>
      </c>
      <c r="CA44" s="159" t="s">
        <v>76</v>
      </c>
      <c r="CB44" s="159" t="s">
        <v>2</v>
      </c>
      <c r="CC44" s="159" t="s">
        <v>6</v>
      </c>
      <c r="CD44" s="155"/>
      <c r="CE44" s="159" t="s">
        <v>6</v>
      </c>
      <c r="CF44" s="155"/>
      <c r="CG44" s="159" t="s">
        <v>161</v>
      </c>
      <c r="CH44" s="155"/>
      <c r="CI44" s="159" t="s">
        <v>166</v>
      </c>
      <c r="CJ44" s="155"/>
      <c r="CK44" s="159" t="s">
        <v>77</v>
      </c>
      <c r="CL44" s="159" t="s">
        <v>76</v>
      </c>
      <c r="CM44" s="159" t="s">
        <v>5</v>
      </c>
      <c r="CN44" s="159" t="s">
        <v>76</v>
      </c>
      <c r="CO44" s="159" t="s">
        <v>77</v>
      </c>
      <c r="CP44" s="159" t="s">
        <v>76</v>
      </c>
      <c r="CQ44" s="159" t="s">
        <v>5</v>
      </c>
      <c r="CR44" s="159" t="s">
        <v>181</v>
      </c>
      <c r="CS44" s="159" t="s">
        <v>185</v>
      </c>
      <c r="CT44" s="155"/>
      <c r="CU44" s="159" t="s">
        <v>191</v>
      </c>
      <c r="CV44" s="155"/>
      <c r="CW44" s="159" t="s">
        <v>5</v>
      </c>
      <c r="CX44" s="155"/>
      <c r="CY44" s="159" t="s">
        <v>5</v>
      </c>
      <c r="CZ44" s="159" t="s">
        <v>5</v>
      </c>
      <c r="DA44" s="159" t="s">
        <v>5</v>
      </c>
      <c r="DB44" s="159" t="s">
        <v>5</v>
      </c>
      <c r="DC44" s="159" t="s">
        <v>204</v>
      </c>
      <c r="DD44" s="155"/>
      <c r="DE44" s="159" t="s">
        <v>131</v>
      </c>
      <c r="DF44" s="159" t="s">
        <v>210</v>
      </c>
      <c r="DG44" s="159" t="s">
        <v>2</v>
      </c>
      <c r="DH44" s="159" t="s">
        <v>5</v>
      </c>
      <c r="DI44" s="156" t="s">
        <v>1250</v>
      </c>
    </row>
    <row r="45" spans="1:113" ht="50" x14ac:dyDescent="0.25">
      <c r="A45" s="158">
        <v>43</v>
      </c>
      <c r="B45" s="159" t="s">
        <v>319</v>
      </c>
      <c r="C45" s="159" t="s">
        <v>9</v>
      </c>
      <c r="D45" s="159" t="s">
        <v>320</v>
      </c>
      <c r="E45" s="159" t="s">
        <v>247</v>
      </c>
      <c r="F45" s="159" t="s">
        <v>16</v>
      </c>
      <c r="G45" s="159" t="s">
        <v>249</v>
      </c>
      <c r="H45" s="159" t="s">
        <v>76</v>
      </c>
      <c r="I45" s="159" t="s">
        <v>77</v>
      </c>
      <c r="J45" s="159" t="s">
        <v>77</v>
      </c>
      <c r="K45" s="159" t="s">
        <v>76</v>
      </c>
      <c r="L45" s="159" t="s">
        <v>77</v>
      </c>
      <c r="M45" s="159" t="s">
        <v>77</v>
      </c>
      <c r="N45" s="159" t="s">
        <v>77</v>
      </c>
      <c r="O45" s="159" t="s">
        <v>77</v>
      </c>
      <c r="P45" s="159" t="s">
        <v>77</v>
      </c>
      <c r="Q45" s="159" t="s">
        <v>77</v>
      </c>
      <c r="R45" s="159" t="s">
        <v>77</v>
      </c>
      <c r="S45" s="159" t="s">
        <v>251</v>
      </c>
      <c r="T45" s="159" t="s">
        <v>297</v>
      </c>
      <c r="U45" s="159" t="s">
        <v>11</v>
      </c>
      <c r="V45" s="159" t="s">
        <v>264</v>
      </c>
      <c r="W45" s="159" t="s">
        <v>254</v>
      </c>
      <c r="X45" s="159" t="s">
        <v>39</v>
      </c>
      <c r="Y45" s="159" t="s">
        <v>256</v>
      </c>
      <c r="Z45" s="159" t="s">
        <v>254</v>
      </c>
      <c r="AA45" s="159" t="s">
        <v>258</v>
      </c>
      <c r="AB45" s="160">
        <v>43651</v>
      </c>
      <c r="AC45" s="160">
        <v>43651</v>
      </c>
      <c r="AD45" s="160">
        <v>43651</v>
      </c>
      <c r="AE45" s="160">
        <v>43652</v>
      </c>
      <c r="AF45" s="160">
        <v>43652</v>
      </c>
      <c r="AG45" s="160">
        <v>43652</v>
      </c>
      <c r="AH45" s="160"/>
      <c r="AI45" s="160"/>
      <c r="AJ45" s="160">
        <v>43652</v>
      </c>
      <c r="AK45" s="160">
        <v>43683</v>
      </c>
      <c r="AL45" s="159" t="s">
        <v>250</v>
      </c>
      <c r="AM45" s="159" t="s">
        <v>259</v>
      </c>
      <c r="AN45" s="159">
        <v>0</v>
      </c>
      <c r="AO45" s="159">
        <v>1</v>
      </c>
      <c r="AP45" s="159">
        <v>22</v>
      </c>
      <c r="AQ45" s="159" t="s">
        <v>71</v>
      </c>
      <c r="AR45" s="155"/>
      <c r="AS45" s="159" t="s">
        <v>73</v>
      </c>
      <c r="AT45" s="159" t="s">
        <v>76</v>
      </c>
      <c r="AU45" s="159" t="s">
        <v>77</v>
      </c>
      <c r="AV45" s="159" t="s">
        <v>5</v>
      </c>
      <c r="AW45" s="159" t="s">
        <v>5</v>
      </c>
      <c r="AX45" s="155"/>
      <c r="AY45" s="159" t="s">
        <v>5</v>
      </c>
      <c r="AZ45" s="155"/>
      <c r="BA45" s="159" t="s">
        <v>5</v>
      </c>
      <c r="BB45" s="159" t="s">
        <v>5</v>
      </c>
      <c r="BC45" s="159" t="s">
        <v>5</v>
      </c>
      <c r="BD45" s="159" t="s">
        <v>5</v>
      </c>
      <c r="BE45" s="159" t="s">
        <v>5</v>
      </c>
      <c r="BF45" s="155"/>
      <c r="BG45" s="159" t="s">
        <v>5</v>
      </c>
      <c r="BH45" s="155"/>
      <c r="BI45" s="159" t="s">
        <v>5</v>
      </c>
      <c r="BJ45" s="155"/>
      <c r="BK45" s="159" t="s">
        <v>5</v>
      </c>
      <c r="BL45" s="159" t="s">
        <v>5</v>
      </c>
      <c r="BM45" s="159" t="s">
        <v>5</v>
      </c>
      <c r="BN45" s="159" t="s">
        <v>5</v>
      </c>
      <c r="BO45" s="159" t="s">
        <v>5</v>
      </c>
      <c r="BP45" s="155"/>
      <c r="BQ45" s="159" t="s">
        <v>5</v>
      </c>
      <c r="BR45" s="159" t="s">
        <v>5</v>
      </c>
      <c r="BS45" s="159" t="s">
        <v>5</v>
      </c>
      <c r="BT45" s="159" t="s">
        <v>5</v>
      </c>
      <c r="BU45" s="159" t="s">
        <v>5</v>
      </c>
      <c r="BV45" s="159" t="s">
        <v>77</v>
      </c>
      <c r="BW45" s="159" t="s">
        <v>55</v>
      </c>
      <c r="BX45" s="159" t="s">
        <v>76</v>
      </c>
      <c r="BY45" s="159" t="s">
        <v>141</v>
      </c>
      <c r="BZ45" s="155"/>
      <c r="CA45" s="159" t="s">
        <v>76</v>
      </c>
      <c r="CB45" s="159" t="s">
        <v>3</v>
      </c>
      <c r="CC45" s="159" t="s">
        <v>151</v>
      </c>
      <c r="CD45" s="155"/>
      <c r="CE45" s="159" t="s">
        <v>155</v>
      </c>
      <c r="CF45" s="155"/>
      <c r="CG45" s="159" t="s">
        <v>165</v>
      </c>
      <c r="CH45" s="155"/>
      <c r="CI45" s="159" t="s">
        <v>167</v>
      </c>
      <c r="CJ45" s="155"/>
      <c r="CK45" s="159" t="s">
        <v>77</v>
      </c>
      <c r="CL45" s="159" t="s">
        <v>77</v>
      </c>
      <c r="CM45" s="159" t="s">
        <v>5</v>
      </c>
      <c r="CN45" s="159" t="s">
        <v>77</v>
      </c>
      <c r="CO45" s="159" t="s">
        <v>77</v>
      </c>
      <c r="CP45" s="159" t="s">
        <v>77</v>
      </c>
      <c r="CQ45" s="159" t="s">
        <v>5</v>
      </c>
      <c r="CR45" s="159" t="s">
        <v>5</v>
      </c>
      <c r="CS45" s="159" t="s">
        <v>5</v>
      </c>
      <c r="CT45" s="155"/>
      <c r="CU45" s="159" t="s">
        <v>193</v>
      </c>
      <c r="CV45" s="155"/>
      <c r="CW45" s="159" t="s">
        <v>316</v>
      </c>
      <c r="CX45" s="155"/>
      <c r="CY45" s="159" t="s">
        <v>5</v>
      </c>
      <c r="CZ45" s="159" t="s">
        <v>5</v>
      </c>
      <c r="DA45" s="159" t="s">
        <v>5</v>
      </c>
      <c r="DB45" s="159" t="s">
        <v>5</v>
      </c>
      <c r="DC45" s="159" t="s">
        <v>7</v>
      </c>
      <c r="DD45" s="155"/>
      <c r="DE45" s="159" t="s">
        <v>5</v>
      </c>
      <c r="DF45" s="159" t="s">
        <v>211</v>
      </c>
      <c r="DG45" s="159" t="s">
        <v>2</v>
      </c>
      <c r="DH45" s="159" t="s">
        <v>5</v>
      </c>
      <c r="DI45" s="156" t="s">
        <v>1251</v>
      </c>
    </row>
    <row r="46" spans="1:113" ht="75" x14ac:dyDescent="0.25">
      <c r="A46" s="158">
        <v>44</v>
      </c>
      <c r="B46" s="159" t="s">
        <v>319</v>
      </c>
      <c r="C46" s="159" t="s">
        <v>9</v>
      </c>
      <c r="D46" s="159" t="s">
        <v>320</v>
      </c>
      <c r="E46" s="159" t="s">
        <v>247</v>
      </c>
      <c r="F46" s="159" t="s">
        <v>16</v>
      </c>
      <c r="G46" s="159" t="s">
        <v>249</v>
      </c>
      <c r="H46" s="159" t="s">
        <v>76</v>
      </c>
      <c r="I46" s="159" t="s">
        <v>77</v>
      </c>
      <c r="J46" s="159" t="s">
        <v>77</v>
      </c>
      <c r="K46" s="159" t="s">
        <v>77</v>
      </c>
      <c r="L46" s="159" t="s">
        <v>77</v>
      </c>
      <c r="M46" s="159" t="s">
        <v>77</v>
      </c>
      <c r="N46" s="159" t="s">
        <v>77</v>
      </c>
      <c r="O46" s="159" t="s">
        <v>77</v>
      </c>
      <c r="P46" s="159" t="s">
        <v>77</v>
      </c>
      <c r="Q46" s="159" t="s">
        <v>77</v>
      </c>
      <c r="R46" s="159" t="s">
        <v>77</v>
      </c>
      <c r="S46" s="159" t="s">
        <v>251</v>
      </c>
      <c r="T46" s="159" t="s">
        <v>5</v>
      </c>
      <c r="U46" s="159" t="s">
        <v>9</v>
      </c>
      <c r="V46" s="159" t="s">
        <v>264</v>
      </c>
      <c r="W46" s="159" t="s">
        <v>254</v>
      </c>
      <c r="X46" s="159" t="s">
        <v>268</v>
      </c>
      <c r="Y46" s="159" t="s">
        <v>256</v>
      </c>
      <c r="Z46" s="159" t="s">
        <v>254</v>
      </c>
      <c r="AA46" s="159" t="s">
        <v>321</v>
      </c>
      <c r="AB46" s="160">
        <v>43093</v>
      </c>
      <c r="AC46" s="160">
        <v>43038</v>
      </c>
      <c r="AD46" s="160">
        <v>43143</v>
      </c>
      <c r="AE46" s="160">
        <v>43263</v>
      </c>
      <c r="AF46" s="160">
        <v>43263</v>
      </c>
      <c r="AG46" s="160">
        <v>43263</v>
      </c>
      <c r="AH46" s="160">
        <v>43266</v>
      </c>
      <c r="AI46" s="160"/>
      <c r="AJ46" s="160">
        <v>43291</v>
      </c>
      <c r="AK46" s="160">
        <v>43605</v>
      </c>
      <c r="AL46" s="159" t="s">
        <v>250</v>
      </c>
      <c r="AM46" s="159" t="s">
        <v>259</v>
      </c>
      <c r="AN46" s="159">
        <v>105</v>
      </c>
      <c r="AO46" s="159">
        <v>225</v>
      </c>
      <c r="AP46" s="159">
        <v>244</v>
      </c>
      <c r="AQ46" s="159" t="s">
        <v>66</v>
      </c>
      <c r="AR46" s="155"/>
      <c r="AS46" s="159" t="s">
        <v>73</v>
      </c>
      <c r="AT46" s="159" t="s">
        <v>77</v>
      </c>
      <c r="AU46" s="159" t="s">
        <v>77</v>
      </c>
      <c r="AV46" s="159" t="s">
        <v>5</v>
      </c>
      <c r="AW46" s="159" t="s">
        <v>5</v>
      </c>
      <c r="AX46" s="155"/>
      <c r="AY46" s="159" t="s">
        <v>5</v>
      </c>
      <c r="AZ46" s="155"/>
      <c r="BA46" s="159" t="s">
        <v>5</v>
      </c>
      <c r="BB46" s="159" t="s">
        <v>5</v>
      </c>
      <c r="BC46" s="159" t="s">
        <v>5</v>
      </c>
      <c r="BD46" s="159" t="s">
        <v>5</v>
      </c>
      <c r="BE46" s="159" t="s">
        <v>5</v>
      </c>
      <c r="BF46" s="155"/>
      <c r="BG46" s="159" t="s">
        <v>5</v>
      </c>
      <c r="BH46" s="155"/>
      <c r="BI46" s="159" t="s">
        <v>5</v>
      </c>
      <c r="BJ46" s="155"/>
      <c r="BK46" s="159" t="s">
        <v>5</v>
      </c>
      <c r="BL46" s="159" t="s">
        <v>5</v>
      </c>
      <c r="BM46" s="159" t="s">
        <v>5</v>
      </c>
      <c r="BN46" s="159" t="s">
        <v>5</v>
      </c>
      <c r="BO46" s="159" t="s">
        <v>5</v>
      </c>
      <c r="BP46" s="155"/>
      <c r="BQ46" s="159" t="s">
        <v>123</v>
      </c>
      <c r="BR46" s="159" t="s">
        <v>77</v>
      </c>
      <c r="BS46" s="159" t="s">
        <v>123</v>
      </c>
      <c r="BT46" s="159" t="s">
        <v>76</v>
      </c>
      <c r="BU46" s="159" t="s">
        <v>76</v>
      </c>
      <c r="BV46" s="159" t="s">
        <v>77</v>
      </c>
      <c r="BW46" s="159" t="s">
        <v>134</v>
      </c>
      <c r="BX46" s="159" t="s">
        <v>76</v>
      </c>
      <c r="BY46" s="159" t="s">
        <v>141</v>
      </c>
      <c r="BZ46" s="155"/>
      <c r="CA46" s="159" t="s">
        <v>76</v>
      </c>
      <c r="CB46" s="159" t="s">
        <v>3</v>
      </c>
      <c r="CC46" s="159" t="s">
        <v>6</v>
      </c>
      <c r="CD46" s="155"/>
      <c r="CE46" s="159" t="s">
        <v>6</v>
      </c>
      <c r="CF46" s="155"/>
      <c r="CG46" s="159" t="s">
        <v>32</v>
      </c>
      <c r="CH46" s="155"/>
      <c r="CI46" s="159" t="s">
        <v>80</v>
      </c>
      <c r="CJ46" s="155"/>
      <c r="CK46" s="159" t="s">
        <v>77</v>
      </c>
      <c r="CL46" s="159" t="s">
        <v>76</v>
      </c>
      <c r="CM46" s="159" t="s">
        <v>5</v>
      </c>
      <c r="CN46" s="159" t="s">
        <v>77</v>
      </c>
      <c r="CO46" s="159" t="s">
        <v>77</v>
      </c>
      <c r="CP46" s="159" t="s">
        <v>77</v>
      </c>
      <c r="CQ46" s="159" t="s">
        <v>5</v>
      </c>
      <c r="CR46" s="159" t="s">
        <v>5</v>
      </c>
      <c r="CS46" s="159" t="s">
        <v>5</v>
      </c>
      <c r="CT46" s="155"/>
      <c r="CU46" s="159" t="s">
        <v>191</v>
      </c>
      <c r="CV46" s="155"/>
      <c r="CW46" s="159" t="s">
        <v>5</v>
      </c>
      <c r="CX46" s="155"/>
      <c r="CY46" s="159" t="s">
        <v>5</v>
      </c>
      <c r="CZ46" s="159" t="s">
        <v>5</v>
      </c>
      <c r="DA46" s="159" t="s">
        <v>5</v>
      </c>
      <c r="DB46" s="159" t="s">
        <v>5</v>
      </c>
      <c r="DC46" s="159" t="s">
        <v>7</v>
      </c>
      <c r="DD46" s="155"/>
      <c r="DE46" s="159" t="s">
        <v>5</v>
      </c>
      <c r="DF46" s="159" t="s">
        <v>210</v>
      </c>
      <c r="DG46" s="159" t="s">
        <v>2</v>
      </c>
      <c r="DH46" s="159" t="s">
        <v>5</v>
      </c>
      <c r="DI46" s="156" t="s">
        <v>1252</v>
      </c>
    </row>
    <row r="47" spans="1:113" ht="37.5" x14ac:dyDescent="0.25">
      <c r="A47" s="158">
        <v>45</v>
      </c>
      <c r="B47" s="159" t="s">
        <v>319</v>
      </c>
      <c r="C47" s="159" t="s">
        <v>9</v>
      </c>
      <c r="D47" s="159" t="s">
        <v>320</v>
      </c>
      <c r="E47" s="159" t="s">
        <v>247</v>
      </c>
      <c r="F47" s="159" t="s">
        <v>16</v>
      </c>
      <c r="G47" s="159" t="s">
        <v>249</v>
      </c>
      <c r="H47" s="159" t="s">
        <v>76</v>
      </c>
      <c r="I47" s="159" t="s">
        <v>77</v>
      </c>
      <c r="J47" s="159" t="s">
        <v>77</v>
      </c>
      <c r="K47" s="159" t="s">
        <v>77</v>
      </c>
      <c r="L47" s="159" t="s">
        <v>77</v>
      </c>
      <c r="M47" s="159" t="s">
        <v>77</v>
      </c>
      <c r="N47" s="159" t="s">
        <v>77</v>
      </c>
      <c r="O47" s="159" t="s">
        <v>77</v>
      </c>
      <c r="P47" s="159" t="s">
        <v>77</v>
      </c>
      <c r="Q47" s="159" t="s">
        <v>77</v>
      </c>
      <c r="R47" s="159" t="s">
        <v>77</v>
      </c>
      <c r="S47" s="159" t="s">
        <v>251</v>
      </c>
      <c r="T47" s="159" t="s">
        <v>5</v>
      </c>
      <c r="U47" s="159" t="s">
        <v>9</v>
      </c>
      <c r="V47" s="159" t="s">
        <v>264</v>
      </c>
      <c r="W47" s="159" t="s">
        <v>254</v>
      </c>
      <c r="X47" s="159" t="s">
        <v>255</v>
      </c>
      <c r="Y47" s="159" t="s">
        <v>256</v>
      </c>
      <c r="Z47" s="159" t="s">
        <v>254</v>
      </c>
      <c r="AA47" s="159" t="s">
        <v>5</v>
      </c>
      <c r="AB47" s="160">
        <v>43244</v>
      </c>
      <c r="AC47" s="160">
        <v>43245</v>
      </c>
      <c r="AD47" s="160">
        <v>43245</v>
      </c>
      <c r="AE47" s="160"/>
      <c r="AF47" s="160">
        <v>43312</v>
      </c>
      <c r="AG47" s="160">
        <v>43312</v>
      </c>
      <c r="AH47" s="160">
        <v>43334</v>
      </c>
      <c r="AI47" s="160">
        <v>43381</v>
      </c>
      <c r="AJ47" s="160">
        <v>43381</v>
      </c>
      <c r="AK47" s="160">
        <v>43634</v>
      </c>
      <c r="AL47" s="159" t="s">
        <v>250</v>
      </c>
      <c r="AM47" s="159" t="s">
        <v>259</v>
      </c>
      <c r="AN47" s="159">
        <v>0</v>
      </c>
      <c r="AO47" s="159">
        <v>67</v>
      </c>
      <c r="AP47" s="159">
        <v>230</v>
      </c>
      <c r="AQ47" s="159" t="s">
        <v>71</v>
      </c>
      <c r="AR47" s="155"/>
      <c r="AS47" s="159" t="s">
        <v>73</v>
      </c>
      <c r="AT47" s="159" t="s">
        <v>76</v>
      </c>
      <c r="AU47" s="159" t="s">
        <v>77</v>
      </c>
      <c r="AV47" s="159" t="s">
        <v>5</v>
      </c>
      <c r="AW47" s="159" t="s">
        <v>5</v>
      </c>
      <c r="AX47" s="155"/>
      <c r="AY47" s="159" t="s">
        <v>5</v>
      </c>
      <c r="AZ47" s="155"/>
      <c r="BA47" s="159" t="s">
        <v>5</v>
      </c>
      <c r="BB47" s="159" t="s">
        <v>5</v>
      </c>
      <c r="BC47" s="159" t="s">
        <v>5</v>
      </c>
      <c r="BD47" s="159" t="s">
        <v>5</v>
      </c>
      <c r="BE47" s="159" t="s">
        <v>5</v>
      </c>
      <c r="BF47" s="155"/>
      <c r="BG47" s="159" t="s">
        <v>216</v>
      </c>
      <c r="BH47" s="155"/>
      <c r="BI47" s="159" t="s">
        <v>5</v>
      </c>
      <c r="BJ47" s="155"/>
      <c r="BK47" s="159" t="s">
        <v>5</v>
      </c>
      <c r="BL47" s="159" t="s">
        <v>5</v>
      </c>
      <c r="BM47" s="159" t="s">
        <v>5</v>
      </c>
      <c r="BN47" s="159" t="s">
        <v>5</v>
      </c>
      <c r="BO47" s="159" t="s">
        <v>5</v>
      </c>
      <c r="BP47" s="155"/>
      <c r="BQ47" s="159" t="s">
        <v>123</v>
      </c>
      <c r="BR47" s="159" t="s">
        <v>77</v>
      </c>
      <c r="BS47" s="159" t="s">
        <v>122</v>
      </c>
      <c r="BT47" s="159" t="s">
        <v>76</v>
      </c>
      <c r="BU47" s="159" t="s">
        <v>77</v>
      </c>
      <c r="BV47" s="159" t="s">
        <v>77</v>
      </c>
      <c r="BW47" s="159" t="s">
        <v>57</v>
      </c>
      <c r="BX47" s="159" t="s">
        <v>76</v>
      </c>
      <c r="BY47" s="159" t="s">
        <v>141</v>
      </c>
      <c r="BZ47" s="155"/>
      <c r="CA47" s="159" t="s">
        <v>76</v>
      </c>
      <c r="CB47" s="159" t="s">
        <v>2</v>
      </c>
      <c r="CC47" s="159" t="s">
        <v>5</v>
      </c>
      <c r="CD47" s="155"/>
      <c r="CE47" s="159" t="s">
        <v>6</v>
      </c>
      <c r="CF47" s="155"/>
      <c r="CG47" s="159" t="s">
        <v>43</v>
      </c>
      <c r="CH47" s="155" t="s">
        <v>537</v>
      </c>
      <c r="CI47" s="159" t="s">
        <v>5</v>
      </c>
      <c r="CJ47" s="155"/>
      <c r="CK47" s="159" t="s">
        <v>77</v>
      </c>
      <c r="CL47" s="159" t="s">
        <v>76</v>
      </c>
      <c r="CM47" s="159" t="s">
        <v>5</v>
      </c>
      <c r="CN47" s="159" t="s">
        <v>76</v>
      </c>
      <c r="CO47" s="159" t="s">
        <v>77</v>
      </c>
      <c r="CP47" s="159" t="s">
        <v>76</v>
      </c>
      <c r="CQ47" s="159" t="s">
        <v>5</v>
      </c>
      <c r="CR47" s="159" t="s">
        <v>181</v>
      </c>
      <c r="CS47" s="159" t="s">
        <v>187</v>
      </c>
      <c r="CT47" s="155"/>
      <c r="CU47" s="159" t="s">
        <v>194</v>
      </c>
      <c r="CV47" s="155"/>
      <c r="CW47" s="159" t="s">
        <v>316</v>
      </c>
      <c r="CX47" s="155"/>
      <c r="CY47" s="159" t="s">
        <v>5</v>
      </c>
      <c r="CZ47" s="159" t="s">
        <v>5</v>
      </c>
      <c r="DA47" s="159" t="s">
        <v>5</v>
      </c>
      <c r="DB47" s="159" t="s">
        <v>5</v>
      </c>
      <c r="DC47" s="159" t="s">
        <v>7</v>
      </c>
      <c r="DD47" s="155"/>
      <c r="DE47" s="159" t="s">
        <v>5</v>
      </c>
      <c r="DF47" s="159" t="s">
        <v>210</v>
      </c>
      <c r="DG47" s="159" t="s">
        <v>2</v>
      </c>
      <c r="DH47" s="159" t="s">
        <v>5</v>
      </c>
      <c r="DI47" s="156" t="s">
        <v>1253</v>
      </c>
    </row>
    <row r="48" spans="1:113" ht="37.5" x14ac:dyDescent="0.25">
      <c r="A48" s="158">
        <v>46</v>
      </c>
      <c r="B48" s="159" t="s">
        <v>319</v>
      </c>
      <c r="C48" s="159" t="s">
        <v>9</v>
      </c>
      <c r="D48" s="159" t="s">
        <v>320</v>
      </c>
      <c r="E48" s="159" t="s">
        <v>247</v>
      </c>
      <c r="F48" s="159" t="s">
        <v>16</v>
      </c>
      <c r="G48" s="159" t="s">
        <v>249</v>
      </c>
      <c r="H48" s="159" t="s">
        <v>76</v>
      </c>
      <c r="I48" s="159" t="s">
        <v>77</v>
      </c>
      <c r="J48" s="159" t="s">
        <v>77</v>
      </c>
      <c r="K48" s="159" t="s">
        <v>77</v>
      </c>
      <c r="L48" s="159" t="s">
        <v>77</v>
      </c>
      <c r="M48" s="159" t="s">
        <v>77</v>
      </c>
      <c r="N48" s="159" t="s">
        <v>77</v>
      </c>
      <c r="O48" s="159" t="s">
        <v>77</v>
      </c>
      <c r="P48" s="159" t="s">
        <v>77</v>
      </c>
      <c r="Q48" s="159" t="s">
        <v>77</v>
      </c>
      <c r="R48" s="159" t="s">
        <v>77</v>
      </c>
      <c r="S48" s="159" t="s">
        <v>251</v>
      </c>
      <c r="T48" s="159" t="s">
        <v>5</v>
      </c>
      <c r="U48" s="159" t="s">
        <v>9</v>
      </c>
      <c r="V48" s="159" t="s">
        <v>264</v>
      </c>
      <c r="W48" s="159" t="s">
        <v>257</v>
      </c>
      <c r="X48" s="159" t="s">
        <v>5</v>
      </c>
      <c r="Y48" s="159" t="s">
        <v>22</v>
      </c>
      <c r="Z48" s="159" t="s">
        <v>254</v>
      </c>
      <c r="AA48" s="159" t="s">
        <v>5</v>
      </c>
      <c r="AB48" s="160">
        <v>43275</v>
      </c>
      <c r="AC48" s="160">
        <v>43276</v>
      </c>
      <c r="AD48" s="160">
        <v>43276</v>
      </c>
      <c r="AE48" s="160">
        <v>43402</v>
      </c>
      <c r="AF48" s="160">
        <v>43402</v>
      </c>
      <c r="AG48" s="160">
        <v>43402</v>
      </c>
      <c r="AH48" s="160">
        <v>43406</v>
      </c>
      <c r="AI48" s="160"/>
      <c r="AJ48" s="160">
        <v>43417</v>
      </c>
      <c r="AK48" s="160">
        <v>43521</v>
      </c>
      <c r="AL48" s="159" t="s">
        <v>250</v>
      </c>
      <c r="AM48" s="159" t="s">
        <v>259</v>
      </c>
      <c r="AN48" s="159">
        <v>0</v>
      </c>
      <c r="AO48" s="159">
        <v>126</v>
      </c>
      <c r="AP48" s="159">
        <v>85</v>
      </c>
      <c r="AQ48" s="159" t="s">
        <v>71</v>
      </c>
      <c r="AR48" s="155"/>
      <c r="AS48" s="159" t="s">
        <v>73</v>
      </c>
      <c r="AT48" s="159" t="s">
        <v>76</v>
      </c>
      <c r="AU48" s="159" t="s">
        <v>77</v>
      </c>
      <c r="AV48" s="159" t="s">
        <v>5</v>
      </c>
      <c r="AW48" s="159" t="s">
        <v>216</v>
      </c>
      <c r="AX48" s="155"/>
      <c r="AY48" s="159" t="s">
        <v>5</v>
      </c>
      <c r="AZ48" s="155"/>
      <c r="BA48" s="159" t="s">
        <v>5</v>
      </c>
      <c r="BB48" s="159" t="s">
        <v>5</v>
      </c>
      <c r="BC48" s="159" t="s">
        <v>5</v>
      </c>
      <c r="BD48" s="159" t="s">
        <v>5</v>
      </c>
      <c r="BE48" s="159" t="s">
        <v>5</v>
      </c>
      <c r="BF48" s="155"/>
      <c r="BG48" s="159" t="s">
        <v>5</v>
      </c>
      <c r="BH48" s="155"/>
      <c r="BI48" s="159" t="s">
        <v>5</v>
      </c>
      <c r="BJ48" s="155"/>
      <c r="BK48" s="159" t="s">
        <v>5</v>
      </c>
      <c r="BL48" s="159" t="s">
        <v>5</v>
      </c>
      <c r="BM48" s="159" t="s">
        <v>5</v>
      </c>
      <c r="BN48" s="159" t="s">
        <v>5</v>
      </c>
      <c r="BO48" s="159" t="s">
        <v>5</v>
      </c>
      <c r="BP48" s="155"/>
      <c r="BQ48" s="159" t="s">
        <v>6</v>
      </c>
      <c r="BR48" s="159" t="s">
        <v>77</v>
      </c>
      <c r="BS48" s="159" t="s">
        <v>6</v>
      </c>
      <c r="BT48" s="159" t="s">
        <v>77</v>
      </c>
      <c r="BU48" s="159" t="s">
        <v>76</v>
      </c>
      <c r="BV48" s="159" t="s">
        <v>77</v>
      </c>
      <c r="BW48" s="159" t="s">
        <v>131</v>
      </c>
      <c r="BX48" s="159" t="s">
        <v>76</v>
      </c>
      <c r="BY48" s="159" t="s">
        <v>261</v>
      </c>
      <c r="BZ48" s="155" t="s">
        <v>322</v>
      </c>
      <c r="CA48" s="159" t="s">
        <v>76</v>
      </c>
      <c r="CB48" s="159" t="s">
        <v>3</v>
      </c>
      <c r="CC48" s="159" t="s">
        <v>150</v>
      </c>
      <c r="CD48" s="155"/>
      <c r="CE48" s="159" t="s">
        <v>156</v>
      </c>
      <c r="CF48" s="155"/>
      <c r="CG48" s="159" t="s">
        <v>166</v>
      </c>
      <c r="CH48" s="155"/>
      <c r="CI48" s="159" t="s">
        <v>80</v>
      </c>
      <c r="CJ48" s="155"/>
      <c r="CK48" s="159" t="s">
        <v>77</v>
      </c>
      <c r="CL48" s="159" t="s">
        <v>77</v>
      </c>
      <c r="CM48" s="159" t="s">
        <v>5</v>
      </c>
      <c r="CN48" s="159" t="s">
        <v>77</v>
      </c>
      <c r="CO48" s="159" t="s">
        <v>77</v>
      </c>
      <c r="CP48" s="159" t="s">
        <v>77</v>
      </c>
      <c r="CQ48" s="159" t="s">
        <v>5</v>
      </c>
      <c r="CR48" s="159" t="s">
        <v>5</v>
      </c>
      <c r="CS48" s="159" t="s">
        <v>5</v>
      </c>
      <c r="CT48" s="155"/>
      <c r="CU48" s="159" t="s">
        <v>191</v>
      </c>
      <c r="CV48" s="155"/>
      <c r="CW48" s="159" t="s">
        <v>5</v>
      </c>
      <c r="CX48" s="155"/>
      <c r="CY48" s="159" t="s">
        <v>5</v>
      </c>
      <c r="CZ48" s="159" t="s">
        <v>5</v>
      </c>
      <c r="DA48" s="159" t="s">
        <v>5</v>
      </c>
      <c r="DB48" s="159" t="s">
        <v>5</v>
      </c>
      <c r="DC48" s="159" t="s">
        <v>7</v>
      </c>
      <c r="DD48" s="155"/>
      <c r="DE48" s="159" t="s">
        <v>5</v>
      </c>
      <c r="DF48" s="159" t="s">
        <v>211</v>
      </c>
      <c r="DG48" s="159" t="s">
        <v>2</v>
      </c>
      <c r="DH48" s="159" t="s">
        <v>5</v>
      </c>
      <c r="DI48" s="156" t="s">
        <v>1254</v>
      </c>
    </row>
    <row r="49" spans="1:113" ht="62.5" x14ac:dyDescent="0.25">
      <c r="A49" s="158">
        <v>47</v>
      </c>
      <c r="B49" s="159" t="s">
        <v>319</v>
      </c>
      <c r="C49" s="159" t="s">
        <v>9</v>
      </c>
      <c r="D49" s="159" t="s">
        <v>320</v>
      </c>
      <c r="E49" s="159" t="s">
        <v>247</v>
      </c>
      <c r="F49" s="159" t="s">
        <v>16</v>
      </c>
      <c r="G49" s="159" t="s">
        <v>249</v>
      </c>
      <c r="H49" s="159" t="s">
        <v>76</v>
      </c>
      <c r="I49" s="159" t="s">
        <v>77</v>
      </c>
      <c r="J49" s="159" t="s">
        <v>77</v>
      </c>
      <c r="K49" s="159" t="s">
        <v>77</v>
      </c>
      <c r="L49" s="159" t="s">
        <v>77</v>
      </c>
      <c r="M49" s="159" t="s">
        <v>77</v>
      </c>
      <c r="N49" s="159" t="s">
        <v>77</v>
      </c>
      <c r="O49" s="159" t="s">
        <v>77</v>
      </c>
      <c r="P49" s="159" t="s">
        <v>77</v>
      </c>
      <c r="Q49" s="159" t="s">
        <v>77</v>
      </c>
      <c r="R49" s="159" t="s">
        <v>77</v>
      </c>
      <c r="S49" s="159" t="s">
        <v>251</v>
      </c>
      <c r="T49" s="159" t="s">
        <v>5</v>
      </c>
      <c r="U49" s="159" t="s">
        <v>9</v>
      </c>
      <c r="V49" s="159" t="s">
        <v>264</v>
      </c>
      <c r="W49" s="159" t="s">
        <v>257</v>
      </c>
      <c r="X49" s="159" t="s">
        <v>5</v>
      </c>
      <c r="Y49" s="159" t="s">
        <v>267</v>
      </c>
      <c r="Z49" s="159" t="s">
        <v>257</v>
      </c>
      <c r="AA49" s="159" t="s">
        <v>257</v>
      </c>
      <c r="AB49" s="160">
        <v>43281</v>
      </c>
      <c r="AC49" s="160">
        <v>43327</v>
      </c>
      <c r="AD49" s="160">
        <v>43439</v>
      </c>
      <c r="AE49" s="160">
        <v>43457</v>
      </c>
      <c r="AF49" s="160">
        <v>43457</v>
      </c>
      <c r="AG49" s="160">
        <v>43457</v>
      </c>
      <c r="AH49" s="160">
        <v>43461</v>
      </c>
      <c r="AI49" s="160"/>
      <c r="AJ49" s="160">
        <v>43472</v>
      </c>
      <c r="AK49" s="160">
        <v>43662</v>
      </c>
      <c r="AL49" s="159" t="s">
        <v>250</v>
      </c>
      <c r="AM49" s="159" t="s">
        <v>259</v>
      </c>
      <c r="AN49" s="159">
        <v>112</v>
      </c>
      <c r="AO49" s="159">
        <v>130</v>
      </c>
      <c r="AP49" s="159">
        <v>147</v>
      </c>
      <c r="AQ49" s="159" t="s">
        <v>275</v>
      </c>
      <c r="AR49" s="155"/>
      <c r="AS49" s="159" t="s">
        <v>73</v>
      </c>
      <c r="AT49" s="159" t="s">
        <v>76</v>
      </c>
      <c r="AU49" s="159" t="s">
        <v>77</v>
      </c>
      <c r="AV49" s="159" t="s">
        <v>5</v>
      </c>
      <c r="AW49" s="159" t="s">
        <v>216</v>
      </c>
      <c r="AX49" s="155"/>
      <c r="AY49" s="159" t="s">
        <v>5</v>
      </c>
      <c r="AZ49" s="155"/>
      <c r="BA49" s="159" t="s">
        <v>5</v>
      </c>
      <c r="BB49" s="159" t="s">
        <v>5</v>
      </c>
      <c r="BC49" s="159" t="s">
        <v>5</v>
      </c>
      <c r="BD49" s="159" t="s">
        <v>5</v>
      </c>
      <c r="BE49" s="159" t="s">
        <v>5</v>
      </c>
      <c r="BF49" s="155"/>
      <c r="BG49" s="159" t="s">
        <v>5</v>
      </c>
      <c r="BH49" s="155"/>
      <c r="BI49" s="159" t="s">
        <v>5</v>
      </c>
      <c r="BJ49" s="155"/>
      <c r="BK49" s="159" t="s">
        <v>5</v>
      </c>
      <c r="BL49" s="159" t="s">
        <v>5</v>
      </c>
      <c r="BM49" s="159" t="s">
        <v>5</v>
      </c>
      <c r="BN49" s="159" t="s">
        <v>5</v>
      </c>
      <c r="BO49" s="159" t="s">
        <v>5</v>
      </c>
      <c r="BP49" s="155"/>
      <c r="BQ49" s="159" t="s">
        <v>6</v>
      </c>
      <c r="BR49" s="159" t="s">
        <v>77</v>
      </c>
      <c r="BS49" s="159" t="s">
        <v>123</v>
      </c>
      <c r="BT49" s="159" t="s">
        <v>76</v>
      </c>
      <c r="BU49" s="159" t="s">
        <v>77</v>
      </c>
      <c r="BV49" s="159" t="s">
        <v>77</v>
      </c>
      <c r="BW49" s="159" t="s">
        <v>134</v>
      </c>
      <c r="BX49" s="159" t="s">
        <v>76</v>
      </c>
      <c r="BY49" s="159" t="s">
        <v>141</v>
      </c>
      <c r="BZ49" s="155"/>
      <c r="CA49" s="159" t="s">
        <v>76</v>
      </c>
      <c r="CB49" s="159" t="s">
        <v>3</v>
      </c>
      <c r="CC49" s="159" t="s">
        <v>148</v>
      </c>
      <c r="CD49" s="155"/>
      <c r="CE49" s="159" t="s">
        <v>156</v>
      </c>
      <c r="CF49" s="155"/>
      <c r="CG49" s="159" t="s">
        <v>162</v>
      </c>
      <c r="CH49" s="155"/>
      <c r="CI49" s="159" t="s">
        <v>32</v>
      </c>
      <c r="CJ49" s="155"/>
      <c r="CK49" s="159" t="s">
        <v>77</v>
      </c>
      <c r="CL49" s="159" t="s">
        <v>77</v>
      </c>
      <c r="CM49" s="159" t="s">
        <v>5</v>
      </c>
      <c r="CN49" s="159" t="s">
        <v>77</v>
      </c>
      <c r="CO49" s="159" t="s">
        <v>77</v>
      </c>
      <c r="CP49" s="159" t="s">
        <v>77</v>
      </c>
      <c r="CQ49" s="159" t="s">
        <v>5</v>
      </c>
      <c r="CR49" s="159" t="s">
        <v>5</v>
      </c>
      <c r="CS49" s="159" t="s">
        <v>5</v>
      </c>
      <c r="CT49" s="155"/>
      <c r="CU49" s="159" t="s">
        <v>194</v>
      </c>
      <c r="CV49" s="155"/>
      <c r="CW49" s="159" t="s">
        <v>26</v>
      </c>
      <c r="CX49" s="155" t="s">
        <v>323</v>
      </c>
      <c r="CY49" s="159" t="s">
        <v>5</v>
      </c>
      <c r="CZ49" s="159" t="s">
        <v>5</v>
      </c>
      <c r="DA49" s="159" t="s">
        <v>5</v>
      </c>
      <c r="DB49" s="159" t="s">
        <v>77</v>
      </c>
      <c r="DC49" s="159" t="s">
        <v>7</v>
      </c>
      <c r="DD49" s="155"/>
      <c r="DE49" s="159" t="s">
        <v>5</v>
      </c>
      <c r="DF49" s="159" t="s">
        <v>211</v>
      </c>
      <c r="DG49" s="159" t="s">
        <v>2</v>
      </c>
      <c r="DH49" s="159" t="s">
        <v>5</v>
      </c>
      <c r="DI49" s="156" t="s">
        <v>1255</v>
      </c>
    </row>
    <row r="50" spans="1:113" ht="62.5" x14ac:dyDescent="0.25">
      <c r="A50" s="158">
        <v>48</v>
      </c>
      <c r="B50" s="159" t="s">
        <v>319</v>
      </c>
      <c r="C50" s="159" t="s">
        <v>9</v>
      </c>
      <c r="D50" s="159" t="s">
        <v>320</v>
      </c>
      <c r="E50" s="159" t="s">
        <v>247</v>
      </c>
      <c r="F50" s="159" t="s">
        <v>16</v>
      </c>
      <c r="G50" s="159" t="s">
        <v>249</v>
      </c>
      <c r="H50" s="159" t="s">
        <v>76</v>
      </c>
      <c r="I50" s="159" t="s">
        <v>76</v>
      </c>
      <c r="J50" s="159" t="s">
        <v>77</v>
      </c>
      <c r="K50" s="159" t="s">
        <v>77</v>
      </c>
      <c r="L50" s="159" t="s">
        <v>77</v>
      </c>
      <c r="M50" s="159" t="s">
        <v>77</v>
      </c>
      <c r="N50" s="159" t="s">
        <v>77</v>
      </c>
      <c r="O50" s="159" t="s">
        <v>77</v>
      </c>
      <c r="P50" s="159" t="s">
        <v>77</v>
      </c>
      <c r="Q50" s="159" t="s">
        <v>77</v>
      </c>
      <c r="R50" s="159" t="s">
        <v>77</v>
      </c>
      <c r="S50" s="159" t="s">
        <v>251</v>
      </c>
      <c r="T50" s="159" t="s">
        <v>5</v>
      </c>
      <c r="U50" s="159" t="s">
        <v>9</v>
      </c>
      <c r="V50" s="159" t="s">
        <v>253</v>
      </c>
      <c r="W50" s="159" t="s">
        <v>257</v>
      </c>
      <c r="X50" s="159" t="s">
        <v>5</v>
      </c>
      <c r="Y50" s="159" t="s">
        <v>256</v>
      </c>
      <c r="Z50" s="159" t="s">
        <v>257</v>
      </c>
      <c r="AA50" s="159" t="s">
        <v>5</v>
      </c>
      <c r="AB50" s="160">
        <v>29504</v>
      </c>
      <c r="AC50" s="160"/>
      <c r="AD50" s="160"/>
      <c r="AE50" s="160">
        <v>43307</v>
      </c>
      <c r="AF50" s="160">
        <v>43307</v>
      </c>
      <c r="AG50" s="160">
        <v>43307</v>
      </c>
      <c r="AH50" s="160">
        <v>43307</v>
      </c>
      <c r="AI50" s="160"/>
      <c r="AJ50" s="160">
        <v>43311</v>
      </c>
      <c r="AK50" s="160">
        <v>43622</v>
      </c>
      <c r="AL50" s="159" t="s">
        <v>250</v>
      </c>
      <c r="AM50" s="159" t="s">
        <v>259</v>
      </c>
      <c r="AN50" s="159"/>
      <c r="AO50" s="159"/>
      <c r="AP50" s="159">
        <v>225</v>
      </c>
      <c r="AQ50" s="159" t="s">
        <v>71</v>
      </c>
      <c r="AR50" s="155"/>
      <c r="AS50" s="159" t="s">
        <v>73</v>
      </c>
      <c r="AT50" s="159" t="s">
        <v>77</v>
      </c>
      <c r="AU50" s="159" t="s">
        <v>77</v>
      </c>
      <c r="AV50" s="159" t="s">
        <v>5</v>
      </c>
      <c r="AW50" s="159" t="s">
        <v>216</v>
      </c>
      <c r="AX50" s="155"/>
      <c r="AY50" s="159" t="s">
        <v>5</v>
      </c>
      <c r="AZ50" s="155"/>
      <c r="BA50" s="159" t="s">
        <v>5</v>
      </c>
      <c r="BB50" s="159" t="s">
        <v>5</v>
      </c>
      <c r="BC50" s="159" t="s">
        <v>5</v>
      </c>
      <c r="BD50" s="159" t="s">
        <v>5</v>
      </c>
      <c r="BE50" s="159" t="s">
        <v>5</v>
      </c>
      <c r="BF50" s="155"/>
      <c r="BG50" s="159" t="s">
        <v>5</v>
      </c>
      <c r="BH50" s="155"/>
      <c r="BI50" s="159" t="s">
        <v>5</v>
      </c>
      <c r="BJ50" s="155"/>
      <c r="BK50" s="159" t="s">
        <v>5</v>
      </c>
      <c r="BL50" s="159" t="s">
        <v>5</v>
      </c>
      <c r="BM50" s="159" t="s">
        <v>5</v>
      </c>
      <c r="BN50" s="159" t="s">
        <v>5</v>
      </c>
      <c r="BO50" s="159" t="s">
        <v>5</v>
      </c>
      <c r="BP50" s="155"/>
      <c r="BQ50" s="159" t="s">
        <v>123</v>
      </c>
      <c r="BR50" s="159" t="s">
        <v>76</v>
      </c>
      <c r="BS50" s="159" t="s">
        <v>124</v>
      </c>
      <c r="BT50" s="159" t="s">
        <v>5</v>
      </c>
      <c r="BU50" s="159" t="s">
        <v>76</v>
      </c>
      <c r="BV50" s="159" t="s">
        <v>77</v>
      </c>
      <c r="BW50" s="159" t="s">
        <v>134</v>
      </c>
      <c r="BX50" s="159" t="s">
        <v>76</v>
      </c>
      <c r="BY50" s="159" t="s">
        <v>261</v>
      </c>
      <c r="BZ50" s="155" t="s">
        <v>324</v>
      </c>
      <c r="CA50" s="159" t="s">
        <v>77</v>
      </c>
      <c r="CB50" s="159" t="s">
        <v>3</v>
      </c>
      <c r="CC50" s="159" t="s">
        <v>150</v>
      </c>
      <c r="CD50" s="155"/>
      <c r="CE50" s="159" t="s">
        <v>156</v>
      </c>
      <c r="CF50" s="155"/>
      <c r="CG50" s="159" t="s">
        <v>164</v>
      </c>
      <c r="CH50" s="155"/>
      <c r="CI50" s="159" t="s">
        <v>5</v>
      </c>
      <c r="CJ50" s="155"/>
      <c r="CK50" s="159" t="s">
        <v>77</v>
      </c>
      <c r="CL50" s="159" t="s">
        <v>77</v>
      </c>
      <c r="CM50" s="159" t="s">
        <v>5</v>
      </c>
      <c r="CN50" s="159" t="s">
        <v>77</v>
      </c>
      <c r="CO50" s="159" t="s">
        <v>77</v>
      </c>
      <c r="CP50" s="159" t="s">
        <v>77</v>
      </c>
      <c r="CQ50" s="159" t="s">
        <v>5</v>
      </c>
      <c r="CR50" s="159" t="s">
        <v>5</v>
      </c>
      <c r="CS50" s="159" t="s">
        <v>5</v>
      </c>
      <c r="CT50" s="155"/>
      <c r="CU50" s="159" t="s">
        <v>191</v>
      </c>
      <c r="CV50" s="155"/>
      <c r="CW50" s="159" t="s">
        <v>5</v>
      </c>
      <c r="CX50" s="155"/>
      <c r="CY50" s="159" t="s">
        <v>5</v>
      </c>
      <c r="CZ50" s="159" t="s">
        <v>5</v>
      </c>
      <c r="DA50" s="159" t="s">
        <v>5</v>
      </c>
      <c r="DB50" s="159" t="s">
        <v>5</v>
      </c>
      <c r="DC50" s="159" t="s">
        <v>7</v>
      </c>
      <c r="DD50" s="155"/>
      <c r="DE50" s="159" t="s">
        <v>5</v>
      </c>
      <c r="DF50" s="159" t="s">
        <v>212</v>
      </c>
      <c r="DG50" s="159" t="s">
        <v>3</v>
      </c>
      <c r="DH50" s="159" t="s">
        <v>5</v>
      </c>
      <c r="DI50" s="156" t="s">
        <v>1256</v>
      </c>
    </row>
    <row r="51" spans="1:113" ht="12.5" x14ac:dyDescent="0.25">
      <c r="A51" s="158">
        <v>49</v>
      </c>
      <c r="B51" s="159" t="s">
        <v>319</v>
      </c>
      <c r="C51" s="159" t="s">
        <v>9</v>
      </c>
      <c r="D51" s="159" t="s">
        <v>320</v>
      </c>
      <c r="E51" s="159" t="s">
        <v>247</v>
      </c>
      <c r="F51" s="159" t="s">
        <v>16</v>
      </c>
      <c r="G51" s="159" t="s">
        <v>249</v>
      </c>
      <c r="H51" s="159" t="s">
        <v>76</v>
      </c>
      <c r="I51" s="159" t="s">
        <v>77</v>
      </c>
      <c r="J51" s="159" t="s">
        <v>77</v>
      </c>
      <c r="K51" s="159" t="s">
        <v>76</v>
      </c>
      <c r="L51" s="159" t="s">
        <v>77</v>
      </c>
      <c r="M51" s="159" t="s">
        <v>77</v>
      </c>
      <c r="N51" s="159" t="s">
        <v>77</v>
      </c>
      <c r="O51" s="159" t="s">
        <v>77</v>
      </c>
      <c r="P51" s="159" t="s">
        <v>77</v>
      </c>
      <c r="Q51" s="159" t="s">
        <v>77</v>
      </c>
      <c r="R51" s="159" t="s">
        <v>77</v>
      </c>
      <c r="S51" s="159" t="s">
        <v>251</v>
      </c>
      <c r="T51" s="159" t="s">
        <v>5</v>
      </c>
      <c r="U51" s="159" t="s">
        <v>9</v>
      </c>
      <c r="V51" s="159" t="s">
        <v>264</v>
      </c>
      <c r="W51" s="159" t="s">
        <v>254</v>
      </c>
      <c r="X51" s="159" t="s">
        <v>5</v>
      </c>
      <c r="Y51" s="159" t="s">
        <v>20</v>
      </c>
      <c r="Z51" s="159" t="s">
        <v>254</v>
      </c>
      <c r="AA51" s="159" t="s">
        <v>5</v>
      </c>
      <c r="AB51" s="160">
        <v>43352</v>
      </c>
      <c r="AC51" s="160">
        <v>43352</v>
      </c>
      <c r="AD51" s="160">
        <v>43352</v>
      </c>
      <c r="AE51" s="160">
        <v>43370</v>
      </c>
      <c r="AF51" s="160">
        <v>43370</v>
      </c>
      <c r="AG51" s="160">
        <v>43370</v>
      </c>
      <c r="AH51" s="160">
        <v>43480</v>
      </c>
      <c r="AI51" s="160"/>
      <c r="AJ51" s="160">
        <v>43392</v>
      </c>
      <c r="AK51" s="160">
        <v>43636</v>
      </c>
      <c r="AL51" s="159" t="s">
        <v>250</v>
      </c>
      <c r="AM51" s="159" t="s">
        <v>259</v>
      </c>
      <c r="AN51" s="159">
        <v>0</v>
      </c>
      <c r="AO51" s="159">
        <v>18</v>
      </c>
      <c r="AP51" s="159">
        <v>190</v>
      </c>
      <c r="AQ51" s="159" t="s">
        <v>26</v>
      </c>
      <c r="AR51" s="155" t="s">
        <v>325</v>
      </c>
      <c r="AS51" s="159" t="s">
        <v>73</v>
      </c>
      <c r="AT51" s="159" t="s">
        <v>76</v>
      </c>
      <c r="AU51" s="159" t="s">
        <v>77</v>
      </c>
      <c r="AV51" s="159" t="s">
        <v>5</v>
      </c>
      <c r="AW51" s="159" t="s">
        <v>5</v>
      </c>
      <c r="AX51" s="155"/>
      <c r="AY51" s="159" t="s">
        <v>5</v>
      </c>
      <c r="AZ51" s="155"/>
      <c r="BA51" s="159" t="s">
        <v>5</v>
      </c>
      <c r="BB51" s="159" t="s">
        <v>5</v>
      </c>
      <c r="BC51" s="159" t="s">
        <v>5</v>
      </c>
      <c r="BD51" s="159" t="s">
        <v>5</v>
      </c>
      <c r="BE51" s="159" t="s">
        <v>5</v>
      </c>
      <c r="BF51" s="155"/>
      <c r="BG51" s="159" t="s">
        <v>5</v>
      </c>
      <c r="BH51" s="155"/>
      <c r="BI51" s="159" t="s">
        <v>5</v>
      </c>
      <c r="BJ51" s="155"/>
      <c r="BK51" s="159" t="s">
        <v>5</v>
      </c>
      <c r="BL51" s="159" t="s">
        <v>5</v>
      </c>
      <c r="BM51" s="159" t="s">
        <v>5</v>
      </c>
      <c r="BN51" s="159" t="s">
        <v>5</v>
      </c>
      <c r="BO51" s="159" t="s">
        <v>5</v>
      </c>
      <c r="BP51" s="155"/>
      <c r="BQ51" s="159" t="s">
        <v>123</v>
      </c>
      <c r="BR51" s="159" t="s">
        <v>77</v>
      </c>
      <c r="BS51" s="159" t="s">
        <v>123</v>
      </c>
      <c r="BT51" s="159" t="s">
        <v>76</v>
      </c>
      <c r="BU51" s="159" t="s">
        <v>76</v>
      </c>
      <c r="BV51" s="159" t="s">
        <v>77</v>
      </c>
      <c r="BW51" s="159" t="s">
        <v>134</v>
      </c>
      <c r="BX51" s="159" t="s">
        <v>76</v>
      </c>
      <c r="BY51" s="159" t="s">
        <v>261</v>
      </c>
      <c r="BZ51" s="155" t="s">
        <v>326</v>
      </c>
      <c r="CA51" s="159" t="s">
        <v>76</v>
      </c>
      <c r="CB51" s="159" t="s">
        <v>2</v>
      </c>
      <c r="CC51" s="159" t="s">
        <v>6</v>
      </c>
      <c r="CD51" s="155"/>
      <c r="CE51" s="159" t="s">
        <v>6</v>
      </c>
      <c r="CF51" s="155"/>
      <c r="CG51" s="159" t="s">
        <v>162</v>
      </c>
      <c r="CH51" s="155"/>
      <c r="CI51" s="159" t="s">
        <v>32</v>
      </c>
      <c r="CJ51" s="155"/>
      <c r="CK51" s="159" t="s">
        <v>77</v>
      </c>
      <c r="CL51" s="159" t="s">
        <v>76</v>
      </c>
      <c r="CM51" s="159" t="s">
        <v>5</v>
      </c>
      <c r="CN51" s="159" t="s">
        <v>76</v>
      </c>
      <c r="CO51" s="159" t="s">
        <v>77</v>
      </c>
      <c r="CP51" s="159" t="s">
        <v>76</v>
      </c>
      <c r="CQ51" s="159" t="s">
        <v>5</v>
      </c>
      <c r="CR51" s="159" t="s">
        <v>5</v>
      </c>
      <c r="CS51" s="159" t="s">
        <v>5</v>
      </c>
      <c r="CT51" s="155"/>
      <c r="CU51" s="159" t="s">
        <v>191</v>
      </c>
      <c r="CV51" s="155"/>
      <c r="CW51" s="159" t="s">
        <v>5</v>
      </c>
      <c r="CX51" s="155"/>
      <c r="CY51" s="159" t="s">
        <v>5</v>
      </c>
      <c r="CZ51" s="159" t="s">
        <v>5</v>
      </c>
      <c r="DA51" s="159" t="s">
        <v>5</v>
      </c>
      <c r="DB51" s="159" t="s">
        <v>5</v>
      </c>
      <c r="DC51" s="159" t="s">
        <v>7</v>
      </c>
      <c r="DD51" s="155"/>
      <c r="DE51" s="159" t="s">
        <v>5</v>
      </c>
      <c r="DF51" s="159" t="s">
        <v>210</v>
      </c>
      <c r="DG51" s="159" t="s">
        <v>2</v>
      </c>
      <c r="DH51" s="159" t="s">
        <v>5</v>
      </c>
      <c r="DI51" s="156" t="s">
        <v>1257</v>
      </c>
    </row>
    <row r="52" spans="1:113" ht="50" x14ac:dyDescent="0.25">
      <c r="A52" s="158">
        <v>50</v>
      </c>
      <c r="B52" s="159" t="s">
        <v>319</v>
      </c>
      <c r="C52" s="159" t="s">
        <v>9</v>
      </c>
      <c r="D52" s="159" t="s">
        <v>320</v>
      </c>
      <c r="E52" s="159" t="s">
        <v>247</v>
      </c>
      <c r="F52" s="159" t="s">
        <v>16</v>
      </c>
      <c r="G52" s="159" t="s">
        <v>249</v>
      </c>
      <c r="H52" s="159" t="s">
        <v>76</v>
      </c>
      <c r="I52" s="159" t="s">
        <v>77</v>
      </c>
      <c r="J52" s="159" t="s">
        <v>77</v>
      </c>
      <c r="K52" s="159" t="s">
        <v>77</v>
      </c>
      <c r="L52" s="159" t="s">
        <v>77</v>
      </c>
      <c r="M52" s="159" t="s">
        <v>77</v>
      </c>
      <c r="N52" s="159" t="s">
        <v>77</v>
      </c>
      <c r="O52" s="159" t="s">
        <v>77</v>
      </c>
      <c r="P52" s="159" t="s">
        <v>77</v>
      </c>
      <c r="Q52" s="159" t="s">
        <v>77</v>
      </c>
      <c r="R52" s="159" t="s">
        <v>77</v>
      </c>
      <c r="S52" s="159" t="s">
        <v>251</v>
      </c>
      <c r="T52" s="159" t="s">
        <v>5</v>
      </c>
      <c r="U52" s="159" t="s">
        <v>9</v>
      </c>
      <c r="V52" s="159" t="s">
        <v>264</v>
      </c>
      <c r="W52" s="159" t="s">
        <v>254</v>
      </c>
      <c r="X52" s="159" t="s">
        <v>5</v>
      </c>
      <c r="Y52" s="159" t="s">
        <v>256</v>
      </c>
      <c r="Z52" s="159" t="s">
        <v>254</v>
      </c>
      <c r="AA52" s="159" t="s">
        <v>327</v>
      </c>
      <c r="AB52" s="160">
        <v>40831</v>
      </c>
      <c r="AC52" s="160"/>
      <c r="AD52" s="160">
        <v>43341</v>
      </c>
      <c r="AE52" s="160"/>
      <c r="AF52" s="160">
        <v>43417</v>
      </c>
      <c r="AG52" s="160">
        <v>43417</v>
      </c>
      <c r="AH52" s="160">
        <v>43423</v>
      </c>
      <c r="AI52" s="160">
        <v>43493</v>
      </c>
      <c r="AJ52" s="160">
        <v>43493</v>
      </c>
      <c r="AK52" s="160">
        <v>43516</v>
      </c>
      <c r="AL52" s="159" t="s">
        <v>250</v>
      </c>
      <c r="AM52" s="159" t="s">
        <v>259</v>
      </c>
      <c r="AN52" s="159"/>
      <c r="AO52" s="159"/>
      <c r="AP52" s="159">
        <v>71</v>
      </c>
      <c r="AQ52" s="159" t="s">
        <v>64</v>
      </c>
      <c r="AR52" s="155"/>
      <c r="AS52" s="159" t="s">
        <v>73</v>
      </c>
      <c r="AT52" s="159" t="s">
        <v>76</v>
      </c>
      <c r="AU52" s="159" t="s">
        <v>77</v>
      </c>
      <c r="AV52" s="159" t="s">
        <v>5</v>
      </c>
      <c r="AW52" s="159" t="s">
        <v>5</v>
      </c>
      <c r="AX52" s="155"/>
      <c r="AY52" s="159" t="s">
        <v>5</v>
      </c>
      <c r="AZ52" s="155"/>
      <c r="BA52" s="159" t="s">
        <v>5</v>
      </c>
      <c r="BB52" s="159" t="s">
        <v>5</v>
      </c>
      <c r="BC52" s="159" t="s">
        <v>5</v>
      </c>
      <c r="BD52" s="159" t="s">
        <v>5</v>
      </c>
      <c r="BE52" s="159" t="s">
        <v>5</v>
      </c>
      <c r="BF52" s="155"/>
      <c r="BG52" s="159" t="s">
        <v>5</v>
      </c>
      <c r="BH52" s="155"/>
      <c r="BI52" s="159" t="s">
        <v>5</v>
      </c>
      <c r="BJ52" s="155"/>
      <c r="BK52" s="159" t="s">
        <v>5</v>
      </c>
      <c r="BL52" s="159" t="s">
        <v>5</v>
      </c>
      <c r="BM52" s="159" t="s">
        <v>5</v>
      </c>
      <c r="BN52" s="159" t="s">
        <v>5</v>
      </c>
      <c r="BO52" s="159" t="s">
        <v>5</v>
      </c>
      <c r="BP52" s="155"/>
      <c r="BQ52" s="159" t="s">
        <v>5</v>
      </c>
      <c r="BR52" s="159" t="s">
        <v>5</v>
      </c>
      <c r="BS52" s="159" t="s">
        <v>5</v>
      </c>
      <c r="BT52" s="159" t="s">
        <v>5</v>
      </c>
      <c r="BU52" s="159" t="s">
        <v>5</v>
      </c>
      <c r="BV52" s="159" t="s">
        <v>77</v>
      </c>
      <c r="BW52" s="159" t="s">
        <v>131</v>
      </c>
      <c r="BX52" s="159" t="s">
        <v>76</v>
      </c>
      <c r="BY52" s="159" t="s">
        <v>261</v>
      </c>
      <c r="BZ52" s="155" t="s">
        <v>328</v>
      </c>
      <c r="CA52" s="159" t="s">
        <v>76</v>
      </c>
      <c r="CB52" s="159" t="s">
        <v>2</v>
      </c>
      <c r="CC52" s="159" t="s">
        <v>6</v>
      </c>
      <c r="CD52" s="155"/>
      <c r="CE52" s="159" t="s">
        <v>6</v>
      </c>
      <c r="CF52" s="155"/>
      <c r="CG52" s="159" t="s">
        <v>163</v>
      </c>
      <c r="CH52" s="155"/>
      <c r="CI52" s="159" t="s">
        <v>167</v>
      </c>
      <c r="CJ52" s="155"/>
      <c r="CK52" s="159" t="s">
        <v>77</v>
      </c>
      <c r="CL52" s="159" t="s">
        <v>76</v>
      </c>
      <c r="CM52" s="159" t="s">
        <v>5</v>
      </c>
      <c r="CN52" s="159" t="s">
        <v>77</v>
      </c>
      <c r="CO52" s="159" t="s">
        <v>77</v>
      </c>
      <c r="CP52" s="159" t="s">
        <v>77</v>
      </c>
      <c r="CQ52" s="159" t="s">
        <v>5</v>
      </c>
      <c r="CR52" s="159" t="s">
        <v>181</v>
      </c>
      <c r="CS52" s="159" t="s">
        <v>187</v>
      </c>
      <c r="CT52" s="155"/>
      <c r="CU52" s="159" t="s">
        <v>191</v>
      </c>
      <c r="CV52" s="155"/>
      <c r="CW52" s="159" t="s">
        <v>5</v>
      </c>
      <c r="CX52" s="155"/>
      <c r="CY52" s="159" t="s">
        <v>5</v>
      </c>
      <c r="CZ52" s="159" t="s">
        <v>5</v>
      </c>
      <c r="DA52" s="159" t="s">
        <v>5</v>
      </c>
      <c r="DB52" s="159" t="s">
        <v>5</v>
      </c>
      <c r="DC52" s="159" t="s">
        <v>7</v>
      </c>
      <c r="DD52" s="155"/>
      <c r="DE52" s="159" t="s">
        <v>5</v>
      </c>
      <c r="DF52" s="159" t="s">
        <v>210</v>
      </c>
      <c r="DG52" s="159" t="s">
        <v>2</v>
      </c>
      <c r="DH52" s="159" t="s">
        <v>5</v>
      </c>
      <c r="DI52" s="156" t="s">
        <v>1258</v>
      </c>
    </row>
    <row r="53" spans="1:113" ht="66.5" x14ac:dyDescent="0.25">
      <c r="A53" s="158">
        <v>51</v>
      </c>
      <c r="B53" s="159" t="s">
        <v>319</v>
      </c>
      <c r="C53" s="159" t="s">
        <v>9</v>
      </c>
      <c r="D53" s="159" t="s">
        <v>320</v>
      </c>
      <c r="E53" s="159" t="s">
        <v>247</v>
      </c>
      <c r="F53" s="159" t="s">
        <v>16</v>
      </c>
      <c r="G53" s="159" t="s">
        <v>249</v>
      </c>
      <c r="H53" s="159" t="s">
        <v>76</v>
      </c>
      <c r="I53" s="159" t="s">
        <v>77</v>
      </c>
      <c r="J53" s="159" t="s">
        <v>77</v>
      </c>
      <c r="K53" s="159" t="s">
        <v>77</v>
      </c>
      <c r="L53" s="159" t="s">
        <v>77</v>
      </c>
      <c r="M53" s="159" t="s">
        <v>77</v>
      </c>
      <c r="N53" s="159" t="s">
        <v>77</v>
      </c>
      <c r="O53" s="159" t="s">
        <v>77</v>
      </c>
      <c r="P53" s="159" t="s">
        <v>77</v>
      </c>
      <c r="Q53" s="159" t="s">
        <v>77</v>
      </c>
      <c r="R53" s="159" t="s">
        <v>77</v>
      </c>
      <c r="S53" s="159" t="s">
        <v>251</v>
      </c>
      <c r="T53" s="159" t="s">
        <v>297</v>
      </c>
      <c r="U53" s="159" t="s">
        <v>11</v>
      </c>
      <c r="V53" s="159" t="s">
        <v>264</v>
      </c>
      <c r="W53" s="159" t="s">
        <v>254</v>
      </c>
      <c r="X53" s="159" t="s">
        <v>5</v>
      </c>
      <c r="Y53" s="159" t="s">
        <v>25</v>
      </c>
      <c r="Z53" s="159" t="s">
        <v>254</v>
      </c>
      <c r="AA53" s="159" t="s">
        <v>5</v>
      </c>
      <c r="AB53" s="160">
        <v>43316</v>
      </c>
      <c r="AC53" s="160">
        <v>43317</v>
      </c>
      <c r="AD53" s="160">
        <v>43421</v>
      </c>
      <c r="AE53" s="160">
        <v>43495</v>
      </c>
      <c r="AF53" s="160">
        <v>43495</v>
      </c>
      <c r="AG53" s="160">
        <v>43495</v>
      </c>
      <c r="AH53" s="160"/>
      <c r="AI53" s="160">
        <v>43524</v>
      </c>
      <c r="AJ53" s="160">
        <v>43524</v>
      </c>
      <c r="AK53" s="160">
        <v>43524</v>
      </c>
      <c r="AL53" s="159" t="s">
        <v>250</v>
      </c>
      <c r="AM53" s="159" t="s">
        <v>250</v>
      </c>
      <c r="AN53" s="159">
        <v>104</v>
      </c>
      <c r="AO53" s="159">
        <v>178</v>
      </c>
      <c r="AP53" s="159">
        <v>21</v>
      </c>
      <c r="AQ53" s="159" t="s">
        <v>64</v>
      </c>
      <c r="AR53" s="155"/>
      <c r="AS53" s="159" t="s">
        <v>73</v>
      </c>
      <c r="AT53" s="159" t="s">
        <v>76</v>
      </c>
      <c r="AU53" s="159" t="s">
        <v>77</v>
      </c>
      <c r="AV53" s="159" t="s">
        <v>5</v>
      </c>
      <c r="AW53" s="159" t="s">
        <v>5</v>
      </c>
      <c r="AX53" s="155" t="s">
        <v>329</v>
      </c>
      <c r="AY53" s="159" t="s">
        <v>5</v>
      </c>
      <c r="AZ53" s="155"/>
      <c r="BA53" s="159" t="s">
        <v>5</v>
      </c>
      <c r="BB53" s="159" t="s">
        <v>5</v>
      </c>
      <c r="BC53" s="159" t="s">
        <v>5</v>
      </c>
      <c r="BD53" s="159" t="s">
        <v>5</v>
      </c>
      <c r="BE53" s="159" t="s">
        <v>5</v>
      </c>
      <c r="BF53" s="155"/>
      <c r="BG53" s="159" t="s">
        <v>216</v>
      </c>
      <c r="BH53" s="155"/>
      <c r="BI53" s="159" t="s">
        <v>5</v>
      </c>
      <c r="BJ53" s="155"/>
      <c r="BK53" s="159" t="s">
        <v>5</v>
      </c>
      <c r="BL53" s="159" t="s">
        <v>5</v>
      </c>
      <c r="BM53" s="159" t="s">
        <v>5</v>
      </c>
      <c r="BN53" s="159" t="s">
        <v>5</v>
      </c>
      <c r="BO53" s="159" t="s">
        <v>5</v>
      </c>
      <c r="BP53" s="155"/>
      <c r="BQ53" s="159" t="s">
        <v>5</v>
      </c>
      <c r="BR53" s="159" t="s">
        <v>5</v>
      </c>
      <c r="BS53" s="159" t="s">
        <v>5</v>
      </c>
      <c r="BT53" s="159" t="s">
        <v>5</v>
      </c>
      <c r="BU53" s="159" t="s">
        <v>77</v>
      </c>
      <c r="BV53" s="159" t="s">
        <v>77</v>
      </c>
      <c r="BW53" s="159" t="s">
        <v>131</v>
      </c>
      <c r="BX53" s="159" t="s">
        <v>76</v>
      </c>
      <c r="BY53" s="159" t="s">
        <v>261</v>
      </c>
      <c r="BZ53" s="155" t="s">
        <v>330</v>
      </c>
      <c r="CA53" s="159" t="s">
        <v>76</v>
      </c>
      <c r="CB53" s="159" t="s">
        <v>2</v>
      </c>
      <c r="CC53" s="159" t="s">
        <v>148</v>
      </c>
      <c r="CD53" s="155" t="s">
        <v>1143</v>
      </c>
      <c r="CE53" s="159" t="s">
        <v>6</v>
      </c>
      <c r="CF53" s="155"/>
      <c r="CG53" s="159" t="s">
        <v>43</v>
      </c>
      <c r="CH53" s="155" t="s">
        <v>1036</v>
      </c>
      <c r="CI53" s="159" t="s">
        <v>43</v>
      </c>
      <c r="CJ53" s="155" t="s">
        <v>331</v>
      </c>
      <c r="CK53" s="159" t="s">
        <v>76</v>
      </c>
      <c r="CL53" s="159" t="s">
        <v>77</v>
      </c>
      <c r="CM53" s="159" t="s">
        <v>174</v>
      </c>
      <c r="CN53" s="159" t="s">
        <v>77</v>
      </c>
      <c r="CO53" s="159" t="s">
        <v>77</v>
      </c>
      <c r="CP53" s="159" t="s">
        <v>76</v>
      </c>
      <c r="CQ53" s="159" t="s">
        <v>5</v>
      </c>
      <c r="CR53" s="159" t="s">
        <v>181</v>
      </c>
      <c r="CS53" s="159" t="s">
        <v>187</v>
      </c>
      <c r="CT53" s="155"/>
      <c r="CU53" s="159" t="s">
        <v>191</v>
      </c>
      <c r="CV53" s="155"/>
      <c r="CW53" s="159" t="s">
        <v>5</v>
      </c>
      <c r="CX53" s="155"/>
      <c r="CY53" s="159" t="s">
        <v>5</v>
      </c>
      <c r="CZ53" s="159" t="s">
        <v>5</v>
      </c>
      <c r="DA53" s="159" t="s">
        <v>5</v>
      </c>
      <c r="DB53" s="159" t="s">
        <v>5</v>
      </c>
      <c r="DC53" s="159" t="s">
        <v>204</v>
      </c>
      <c r="DD53" s="155"/>
      <c r="DE53" s="159" t="s">
        <v>134</v>
      </c>
      <c r="DF53" s="159" t="s">
        <v>211</v>
      </c>
      <c r="DG53" s="159" t="s">
        <v>2</v>
      </c>
      <c r="DH53" s="159" t="s">
        <v>5</v>
      </c>
      <c r="DI53" s="156" t="s">
        <v>1259</v>
      </c>
    </row>
    <row r="54" spans="1:113" ht="12.5" x14ac:dyDescent="0.25">
      <c r="A54" s="158">
        <v>52</v>
      </c>
      <c r="B54" s="159" t="s">
        <v>319</v>
      </c>
      <c r="C54" s="159" t="s">
        <v>9</v>
      </c>
      <c r="D54" s="159" t="s">
        <v>320</v>
      </c>
      <c r="E54" s="159" t="s">
        <v>247</v>
      </c>
      <c r="F54" s="159" t="s">
        <v>16</v>
      </c>
      <c r="G54" s="159" t="s">
        <v>249</v>
      </c>
      <c r="H54" s="159" t="s">
        <v>76</v>
      </c>
      <c r="I54" s="159" t="s">
        <v>77</v>
      </c>
      <c r="J54" s="159" t="s">
        <v>77</v>
      </c>
      <c r="K54" s="159" t="s">
        <v>77</v>
      </c>
      <c r="L54" s="159" t="s">
        <v>77</v>
      </c>
      <c r="M54" s="159" t="s">
        <v>77</v>
      </c>
      <c r="N54" s="159" t="s">
        <v>77</v>
      </c>
      <c r="O54" s="159" t="s">
        <v>77</v>
      </c>
      <c r="P54" s="159" t="s">
        <v>77</v>
      </c>
      <c r="Q54" s="159" t="s">
        <v>77</v>
      </c>
      <c r="R54" s="159" t="s">
        <v>77</v>
      </c>
      <c r="S54" s="159" t="s">
        <v>251</v>
      </c>
      <c r="T54" s="159" t="s">
        <v>5</v>
      </c>
      <c r="U54" s="159" t="s">
        <v>9</v>
      </c>
      <c r="V54" s="159" t="s">
        <v>264</v>
      </c>
      <c r="W54" s="159" t="s">
        <v>254</v>
      </c>
      <c r="X54" s="159" t="s">
        <v>255</v>
      </c>
      <c r="Y54" s="159" t="s">
        <v>256</v>
      </c>
      <c r="Z54" s="159" t="s">
        <v>254</v>
      </c>
      <c r="AA54" s="159" t="s">
        <v>5</v>
      </c>
      <c r="AB54" s="160">
        <v>43296</v>
      </c>
      <c r="AC54" s="160">
        <v>43307</v>
      </c>
      <c r="AD54" s="160"/>
      <c r="AE54" s="160">
        <v>43555</v>
      </c>
      <c r="AF54" s="160">
        <v>43555</v>
      </c>
      <c r="AG54" s="160">
        <v>43555</v>
      </c>
      <c r="AH54" s="160">
        <v>43558</v>
      </c>
      <c r="AI54" s="160"/>
      <c r="AJ54" s="160">
        <v>43567</v>
      </c>
      <c r="AK54" s="160">
        <v>43605</v>
      </c>
      <c r="AL54" s="159" t="s">
        <v>259</v>
      </c>
      <c r="AM54" s="159" t="s">
        <v>259</v>
      </c>
      <c r="AN54" s="159"/>
      <c r="AO54" s="159">
        <v>248</v>
      </c>
      <c r="AP54" s="159">
        <v>36</v>
      </c>
      <c r="AQ54" s="159" t="s">
        <v>71</v>
      </c>
      <c r="AR54" s="155"/>
      <c r="AS54" s="159" t="s">
        <v>73</v>
      </c>
      <c r="AT54" s="159" t="s">
        <v>76</v>
      </c>
      <c r="AU54" s="159" t="s">
        <v>77</v>
      </c>
      <c r="AV54" s="159" t="s">
        <v>5</v>
      </c>
      <c r="AW54" s="159" t="s">
        <v>91</v>
      </c>
      <c r="AX54" s="155"/>
      <c r="AY54" s="159" t="s">
        <v>5</v>
      </c>
      <c r="AZ54" s="155"/>
      <c r="BA54" s="159" t="s">
        <v>77</v>
      </c>
      <c r="BB54" s="159" t="s">
        <v>5</v>
      </c>
      <c r="BC54" s="159" t="s">
        <v>5</v>
      </c>
      <c r="BD54" s="159" t="s">
        <v>5</v>
      </c>
      <c r="BE54" s="159" t="s">
        <v>5</v>
      </c>
      <c r="BF54" s="155"/>
      <c r="BG54" s="159" t="s">
        <v>5</v>
      </c>
      <c r="BH54" s="155"/>
      <c r="BI54" s="159" t="s">
        <v>5</v>
      </c>
      <c r="BJ54" s="155"/>
      <c r="BK54" s="159" t="s">
        <v>5</v>
      </c>
      <c r="BL54" s="159" t="s">
        <v>5</v>
      </c>
      <c r="BM54" s="159" t="s">
        <v>5</v>
      </c>
      <c r="BN54" s="159" t="s">
        <v>5</v>
      </c>
      <c r="BO54" s="159" t="s">
        <v>5</v>
      </c>
      <c r="BP54" s="155"/>
      <c r="BQ54" s="159" t="s">
        <v>6</v>
      </c>
      <c r="BR54" s="159" t="s">
        <v>76</v>
      </c>
      <c r="BS54" s="159" t="s">
        <v>5</v>
      </c>
      <c r="BT54" s="159" t="s">
        <v>5</v>
      </c>
      <c r="BU54" s="159" t="s">
        <v>76</v>
      </c>
      <c r="BV54" s="159" t="s">
        <v>77</v>
      </c>
      <c r="BW54" s="159" t="s">
        <v>55</v>
      </c>
      <c r="BX54" s="159" t="s">
        <v>76</v>
      </c>
      <c r="BY54" s="159" t="s">
        <v>141</v>
      </c>
      <c r="BZ54" s="155"/>
      <c r="CA54" s="159" t="s">
        <v>76</v>
      </c>
      <c r="CB54" s="159" t="s">
        <v>3</v>
      </c>
      <c r="CC54" s="159" t="s">
        <v>148</v>
      </c>
      <c r="CD54" s="155"/>
      <c r="CE54" s="159" t="s">
        <v>156</v>
      </c>
      <c r="CF54" s="155"/>
      <c r="CG54" s="159" t="s">
        <v>80</v>
      </c>
      <c r="CH54" s="155"/>
      <c r="CI54" s="159" t="s">
        <v>166</v>
      </c>
      <c r="CJ54" s="155"/>
      <c r="CK54" s="159" t="s">
        <v>77</v>
      </c>
      <c r="CL54" s="159" t="s">
        <v>77</v>
      </c>
      <c r="CM54" s="159" t="s">
        <v>5</v>
      </c>
      <c r="CN54" s="159" t="s">
        <v>77</v>
      </c>
      <c r="CO54" s="159" t="s">
        <v>77</v>
      </c>
      <c r="CP54" s="159" t="s">
        <v>77</v>
      </c>
      <c r="CQ54" s="159" t="s">
        <v>5</v>
      </c>
      <c r="CR54" s="159" t="s">
        <v>5</v>
      </c>
      <c r="CS54" s="159" t="s">
        <v>5</v>
      </c>
      <c r="CT54" s="155"/>
      <c r="CU54" s="159" t="s">
        <v>191</v>
      </c>
      <c r="CV54" s="155"/>
      <c r="CW54" s="159" t="s">
        <v>5</v>
      </c>
      <c r="CX54" s="155"/>
      <c r="CY54" s="159" t="s">
        <v>5</v>
      </c>
      <c r="CZ54" s="159" t="s">
        <v>5</v>
      </c>
      <c r="DA54" s="159" t="s">
        <v>5</v>
      </c>
      <c r="DB54" s="159" t="s">
        <v>5</v>
      </c>
      <c r="DC54" s="159" t="s">
        <v>7</v>
      </c>
      <c r="DD54" s="155"/>
      <c r="DE54" s="159" t="s">
        <v>5</v>
      </c>
      <c r="DF54" s="159" t="s">
        <v>211</v>
      </c>
      <c r="DG54" s="159" t="s">
        <v>2</v>
      </c>
      <c r="DH54" s="159" t="s">
        <v>5</v>
      </c>
      <c r="DI54" s="155" t="s">
        <v>544</v>
      </c>
    </row>
    <row r="55" spans="1:113" ht="152" x14ac:dyDescent="0.25">
      <c r="A55" s="158">
        <v>53</v>
      </c>
      <c r="B55" s="159" t="s">
        <v>319</v>
      </c>
      <c r="C55" s="159" t="s">
        <v>9</v>
      </c>
      <c r="D55" s="159" t="s">
        <v>320</v>
      </c>
      <c r="E55" s="159" t="s">
        <v>247</v>
      </c>
      <c r="F55" s="159" t="s">
        <v>16</v>
      </c>
      <c r="G55" s="159" t="s">
        <v>249</v>
      </c>
      <c r="H55" s="159" t="s">
        <v>76</v>
      </c>
      <c r="I55" s="159" t="s">
        <v>77</v>
      </c>
      <c r="J55" s="159" t="s">
        <v>77</v>
      </c>
      <c r="K55" s="159" t="s">
        <v>77</v>
      </c>
      <c r="L55" s="159" t="s">
        <v>77</v>
      </c>
      <c r="M55" s="159" t="s">
        <v>77</v>
      </c>
      <c r="N55" s="159" t="s">
        <v>77</v>
      </c>
      <c r="O55" s="159" t="s">
        <v>77</v>
      </c>
      <c r="P55" s="159" t="s">
        <v>77</v>
      </c>
      <c r="Q55" s="159" t="s">
        <v>77</v>
      </c>
      <c r="R55" s="159" t="s">
        <v>77</v>
      </c>
      <c r="S55" s="159" t="s">
        <v>251</v>
      </c>
      <c r="T55" s="159" t="s">
        <v>5</v>
      </c>
      <c r="U55" s="159" t="s">
        <v>9</v>
      </c>
      <c r="V55" s="159" t="s">
        <v>264</v>
      </c>
      <c r="W55" s="159" t="s">
        <v>254</v>
      </c>
      <c r="X55" s="159" t="s">
        <v>255</v>
      </c>
      <c r="Y55" s="159" t="s">
        <v>267</v>
      </c>
      <c r="Z55" s="159" t="s">
        <v>254</v>
      </c>
      <c r="AA55" s="159" t="s">
        <v>266</v>
      </c>
      <c r="AB55" s="160">
        <v>43220</v>
      </c>
      <c r="AC55" s="160">
        <v>43220</v>
      </c>
      <c r="AD55" s="160">
        <v>43220</v>
      </c>
      <c r="AE55" s="160">
        <v>43244</v>
      </c>
      <c r="AF55" s="160">
        <v>43244</v>
      </c>
      <c r="AG55" s="160">
        <v>43244</v>
      </c>
      <c r="AH55" s="160">
        <v>43250</v>
      </c>
      <c r="AI55" s="160"/>
      <c r="AJ55" s="160">
        <v>43250</v>
      </c>
      <c r="AK55" s="160">
        <v>43605</v>
      </c>
      <c r="AL55" s="159" t="s">
        <v>259</v>
      </c>
      <c r="AM55" s="159" t="s">
        <v>259</v>
      </c>
      <c r="AN55" s="159">
        <v>0</v>
      </c>
      <c r="AO55" s="159">
        <v>24</v>
      </c>
      <c r="AP55" s="159">
        <v>257</v>
      </c>
      <c r="AQ55" s="159" t="s">
        <v>275</v>
      </c>
      <c r="AR55" s="155"/>
      <c r="AS55" s="159" t="s">
        <v>73</v>
      </c>
      <c r="AT55" s="159" t="s">
        <v>76</v>
      </c>
      <c r="AU55" s="159" t="s">
        <v>77</v>
      </c>
      <c r="AV55" s="159" t="s">
        <v>5</v>
      </c>
      <c r="AW55" s="159" t="s">
        <v>91</v>
      </c>
      <c r="AX55" s="155"/>
      <c r="AY55" s="159" t="s">
        <v>5</v>
      </c>
      <c r="AZ55" s="155"/>
      <c r="BA55" s="159" t="s">
        <v>76</v>
      </c>
      <c r="BB55" s="159" t="s">
        <v>5</v>
      </c>
      <c r="BC55" s="159" t="s">
        <v>5</v>
      </c>
      <c r="BD55" s="159" t="s">
        <v>5</v>
      </c>
      <c r="BE55" s="159" t="s">
        <v>5</v>
      </c>
      <c r="BF55" s="155"/>
      <c r="BG55" s="159" t="s">
        <v>5</v>
      </c>
      <c r="BH55" s="155"/>
      <c r="BI55" s="159" t="s">
        <v>5</v>
      </c>
      <c r="BJ55" s="155"/>
      <c r="BK55" s="159" t="s">
        <v>5</v>
      </c>
      <c r="BL55" s="159" t="s">
        <v>5</v>
      </c>
      <c r="BM55" s="159" t="s">
        <v>5</v>
      </c>
      <c r="BN55" s="159" t="s">
        <v>5</v>
      </c>
      <c r="BO55" s="159" t="s">
        <v>5</v>
      </c>
      <c r="BP55" s="155"/>
      <c r="BQ55" s="159" t="s">
        <v>123</v>
      </c>
      <c r="BR55" s="159" t="s">
        <v>77</v>
      </c>
      <c r="BS55" s="159" t="s">
        <v>6</v>
      </c>
      <c r="BT55" s="159" t="s">
        <v>76</v>
      </c>
      <c r="BU55" s="159" t="s">
        <v>77</v>
      </c>
      <c r="BV55" s="159" t="s">
        <v>77</v>
      </c>
      <c r="BW55" s="159" t="s">
        <v>134</v>
      </c>
      <c r="BX55" s="159" t="s">
        <v>76</v>
      </c>
      <c r="BY55" s="159" t="s">
        <v>261</v>
      </c>
      <c r="BZ55" s="155" t="s">
        <v>1144</v>
      </c>
      <c r="CA55" s="159" t="s">
        <v>76</v>
      </c>
      <c r="CB55" s="159" t="s">
        <v>3</v>
      </c>
      <c r="CC55" s="159" t="s">
        <v>148</v>
      </c>
      <c r="CD55" s="155"/>
      <c r="CE55" s="159" t="s">
        <v>6</v>
      </c>
      <c r="CF55" s="155"/>
      <c r="CG55" s="159" t="s">
        <v>166</v>
      </c>
      <c r="CH55" s="155"/>
      <c r="CI55" s="159" t="s">
        <v>32</v>
      </c>
      <c r="CJ55" s="155"/>
      <c r="CK55" s="159" t="s">
        <v>77</v>
      </c>
      <c r="CL55" s="159" t="s">
        <v>77</v>
      </c>
      <c r="CM55" s="159" t="s">
        <v>5</v>
      </c>
      <c r="CN55" s="159" t="s">
        <v>77</v>
      </c>
      <c r="CO55" s="159" t="s">
        <v>77</v>
      </c>
      <c r="CP55" s="159" t="s">
        <v>77</v>
      </c>
      <c r="CQ55" s="159" t="s">
        <v>5</v>
      </c>
      <c r="CR55" s="159" t="s">
        <v>5</v>
      </c>
      <c r="CS55" s="159" t="s">
        <v>5</v>
      </c>
      <c r="CT55" s="155"/>
      <c r="CU55" s="159" t="s">
        <v>191</v>
      </c>
      <c r="CV55" s="155"/>
      <c r="CW55" s="159" t="s">
        <v>5</v>
      </c>
      <c r="CX55" s="155"/>
      <c r="CY55" s="159" t="s">
        <v>5</v>
      </c>
      <c r="CZ55" s="159" t="s">
        <v>5</v>
      </c>
      <c r="DA55" s="159" t="s">
        <v>5</v>
      </c>
      <c r="DB55" s="159" t="s">
        <v>5</v>
      </c>
      <c r="DC55" s="159" t="s">
        <v>7</v>
      </c>
      <c r="DD55" s="155"/>
      <c r="DE55" s="159" t="s">
        <v>5</v>
      </c>
      <c r="DF55" s="159" t="s">
        <v>212</v>
      </c>
      <c r="DG55" s="159" t="s">
        <v>4</v>
      </c>
      <c r="DH55" s="159" t="s">
        <v>5</v>
      </c>
      <c r="DI55" s="155"/>
    </row>
    <row r="56" spans="1:113" ht="50" x14ac:dyDescent="0.25">
      <c r="A56" s="158">
        <v>54</v>
      </c>
      <c r="B56" s="159" t="s">
        <v>319</v>
      </c>
      <c r="C56" s="159" t="s">
        <v>9</v>
      </c>
      <c r="D56" s="159" t="s">
        <v>332</v>
      </c>
      <c r="E56" s="159" t="s">
        <v>247</v>
      </c>
      <c r="F56" s="159" t="s">
        <v>16</v>
      </c>
      <c r="G56" s="159" t="s">
        <v>249</v>
      </c>
      <c r="H56" s="159" t="s">
        <v>76</v>
      </c>
      <c r="I56" s="159" t="s">
        <v>77</v>
      </c>
      <c r="J56" s="159" t="s">
        <v>77</v>
      </c>
      <c r="K56" s="159" t="s">
        <v>77</v>
      </c>
      <c r="L56" s="159" t="s">
        <v>77</v>
      </c>
      <c r="M56" s="159" t="s">
        <v>77</v>
      </c>
      <c r="N56" s="159" t="s">
        <v>77</v>
      </c>
      <c r="O56" s="159" t="s">
        <v>77</v>
      </c>
      <c r="P56" s="159" t="s">
        <v>77</v>
      </c>
      <c r="Q56" s="159" t="s">
        <v>77</v>
      </c>
      <c r="R56" s="159" t="s">
        <v>77</v>
      </c>
      <c r="S56" s="159" t="s">
        <v>251</v>
      </c>
      <c r="T56" s="159" t="s">
        <v>5</v>
      </c>
      <c r="U56" s="159" t="s">
        <v>11</v>
      </c>
      <c r="V56" s="159" t="s">
        <v>307</v>
      </c>
      <c r="W56" s="159" t="s">
        <v>257</v>
      </c>
      <c r="X56" s="159" t="s">
        <v>39</v>
      </c>
      <c r="Y56" s="159" t="s">
        <v>333</v>
      </c>
      <c r="Z56" s="159" t="s">
        <v>257</v>
      </c>
      <c r="AA56" s="159" t="s">
        <v>257</v>
      </c>
      <c r="AB56" s="160">
        <v>43301</v>
      </c>
      <c r="AC56" s="160">
        <v>43302</v>
      </c>
      <c r="AD56" s="160">
        <v>43322</v>
      </c>
      <c r="AE56" s="160">
        <v>43322</v>
      </c>
      <c r="AF56" s="160">
        <v>43322</v>
      </c>
      <c r="AG56" s="160">
        <v>43322</v>
      </c>
      <c r="AH56" s="160"/>
      <c r="AI56" s="160"/>
      <c r="AJ56" s="160">
        <v>43325</v>
      </c>
      <c r="AK56" s="160">
        <v>43382</v>
      </c>
      <c r="AL56" s="159" t="s">
        <v>250</v>
      </c>
      <c r="AM56" s="159" t="s">
        <v>259</v>
      </c>
      <c r="AN56" s="159">
        <v>20</v>
      </c>
      <c r="AO56" s="159">
        <v>20</v>
      </c>
      <c r="AP56" s="159">
        <v>42</v>
      </c>
      <c r="AQ56" s="159" t="s">
        <v>275</v>
      </c>
      <c r="AR56" s="155"/>
      <c r="AS56" s="159" t="s">
        <v>73</v>
      </c>
      <c r="AT56" s="159" t="s">
        <v>76</v>
      </c>
      <c r="AU56" s="159" t="s">
        <v>77</v>
      </c>
      <c r="AV56" s="159" t="s">
        <v>5</v>
      </c>
      <c r="AW56" s="159" t="s">
        <v>5</v>
      </c>
      <c r="AX56" s="155"/>
      <c r="AY56" s="159" t="s">
        <v>5</v>
      </c>
      <c r="AZ56" s="155"/>
      <c r="BA56" s="159" t="s">
        <v>5</v>
      </c>
      <c r="BB56" s="159" t="s">
        <v>5</v>
      </c>
      <c r="BC56" s="159" t="s">
        <v>5</v>
      </c>
      <c r="BD56" s="159" t="s">
        <v>5</v>
      </c>
      <c r="BE56" s="159" t="s">
        <v>5</v>
      </c>
      <c r="BF56" s="155"/>
      <c r="BG56" s="159" t="s">
        <v>5</v>
      </c>
      <c r="BH56" s="155"/>
      <c r="BI56" s="159" t="s">
        <v>5</v>
      </c>
      <c r="BJ56" s="155"/>
      <c r="BK56" s="159" t="s">
        <v>5</v>
      </c>
      <c r="BL56" s="159" t="s">
        <v>5</v>
      </c>
      <c r="BM56" s="159" t="s">
        <v>5</v>
      </c>
      <c r="BN56" s="159" t="s">
        <v>5</v>
      </c>
      <c r="BO56" s="159" t="s">
        <v>5</v>
      </c>
      <c r="BP56" s="155"/>
      <c r="BQ56" s="159" t="s">
        <v>123</v>
      </c>
      <c r="BR56" s="159" t="s">
        <v>77</v>
      </c>
      <c r="BS56" s="159" t="s">
        <v>124</v>
      </c>
      <c r="BT56" s="159" t="s">
        <v>5</v>
      </c>
      <c r="BU56" s="159" t="s">
        <v>76</v>
      </c>
      <c r="BV56" s="159" t="s">
        <v>77</v>
      </c>
      <c r="BW56" s="159" t="s">
        <v>55</v>
      </c>
      <c r="BX56" s="159" t="s">
        <v>76</v>
      </c>
      <c r="BY56" s="159" t="s">
        <v>261</v>
      </c>
      <c r="BZ56" s="155" t="s">
        <v>334</v>
      </c>
      <c r="CA56" s="159" t="s">
        <v>76</v>
      </c>
      <c r="CB56" s="159" t="s">
        <v>2</v>
      </c>
      <c r="CC56" s="159" t="s">
        <v>5</v>
      </c>
      <c r="CD56" s="155"/>
      <c r="CE56" s="159" t="s">
        <v>6</v>
      </c>
      <c r="CF56" s="155"/>
      <c r="CG56" s="159" t="s">
        <v>43</v>
      </c>
      <c r="CH56" s="155" t="s">
        <v>335</v>
      </c>
      <c r="CI56" s="159" t="s">
        <v>5</v>
      </c>
      <c r="CJ56" s="155"/>
      <c r="CK56" s="159" t="s">
        <v>77</v>
      </c>
      <c r="CL56" s="159" t="s">
        <v>76</v>
      </c>
      <c r="CM56" s="159" t="s">
        <v>5</v>
      </c>
      <c r="CN56" s="159" t="s">
        <v>76</v>
      </c>
      <c r="CO56" s="159" t="s">
        <v>77</v>
      </c>
      <c r="CP56" s="159" t="s">
        <v>76</v>
      </c>
      <c r="CQ56" s="159" t="s">
        <v>5</v>
      </c>
      <c r="CR56" s="159" t="s">
        <v>5</v>
      </c>
      <c r="CS56" s="159" t="s">
        <v>5</v>
      </c>
      <c r="CT56" s="155"/>
      <c r="CU56" s="159" t="s">
        <v>191</v>
      </c>
      <c r="CV56" s="155"/>
      <c r="CW56" s="159" t="s">
        <v>5</v>
      </c>
      <c r="CX56" s="155"/>
      <c r="CY56" s="159" t="s">
        <v>5</v>
      </c>
      <c r="CZ56" s="159" t="s">
        <v>5</v>
      </c>
      <c r="DA56" s="159" t="s">
        <v>5</v>
      </c>
      <c r="DB56" s="159" t="s">
        <v>5</v>
      </c>
      <c r="DC56" s="159" t="s">
        <v>7</v>
      </c>
      <c r="DD56" s="155"/>
      <c r="DE56" s="159" t="s">
        <v>5</v>
      </c>
      <c r="DF56" s="159" t="s">
        <v>211</v>
      </c>
      <c r="DG56" s="159" t="s">
        <v>2</v>
      </c>
      <c r="DH56" s="159" t="s">
        <v>5</v>
      </c>
      <c r="DI56" s="156" t="s">
        <v>1260</v>
      </c>
    </row>
    <row r="57" spans="1:113" ht="75" x14ac:dyDescent="0.25">
      <c r="A57" s="158">
        <v>55</v>
      </c>
      <c r="B57" s="159" t="s">
        <v>319</v>
      </c>
      <c r="C57" s="159" t="s">
        <v>9</v>
      </c>
      <c r="D57" s="159" t="s">
        <v>332</v>
      </c>
      <c r="E57" s="159" t="s">
        <v>247</v>
      </c>
      <c r="F57" s="159" t="s">
        <v>16</v>
      </c>
      <c r="G57" s="159" t="s">
        <v>249</v>
      </c>
      <c r="H57" s="159" t="s">
        <v>76</v>
      </c>
      <c r="I57" s="159" t="s">
        <v>77</v>
      </c>
      <c r="J57" s="159" t="s">
        <v>77</v>
      </c>
      <c r="K57" s="159" t="s">
        <v>77</v>
      </c>
      <c r="L57" s="159" t="s">
        <v>77</v>
      </c>
      <c r="M57" s="159" t="s">
        <v>77</v>
      </c>
      <c r="N57" s="159" t="s">
        <v>77</v>
      </c>
      <c r="O57" s="159" t="s">
        <v>77</v>
      </c>
      <c r="P57" s="159" t="s">
        <v>77</v>
      </c>
      <c r="Q57" s="159" t="s">
        <v>77</v>
      </c>
      <c r="R57" s="159" t="s">
        <v>77</v>
      </c>
      <c r="S57" s="159" t="s">
        <v>251</v>
      </c>
      <c r="T57" s="159" t="s">
        <v>252</v>
      </c>
      <c r="U57" s="159" t="s">
        <v>9</v>
      </c>
      <c r="V57" s="159" t="s">
        <v>264</v>
      </c>
      <c r="W57" s="159" t="s">
        <v>257</v>
      </c>
      <c r="X57" s="159" t="s">
        <v>5</v>
      </c>
      <c r="Y57" s="159" t="s">
        <v>256</v>
      </c>
      <c r="Z57" s="159" t="s">
        <v>257</v>
      </c>
      <c r="AA57" s="159" t="s">
        <v>257</v>
      </c>
      <c r="AB57" s="160">
        <v>43118</v>
      </c>
      <c r="AC57" s="160">
        <v>43137</v>
      </c>
      <c r="AD57" s="160">
        <v>43138</v>
      </c>
      <c r="AE57" s="160"/>
      <c r="AF57" s="160">
        <v>43256</v>
      </c>
      <c r="AG57" s="160">
        <v>43325</v>
      </c>
      <c r="AH57" s="160">
        <v>43325</v>
      </c>
      <c r="AI57" s="160">
        <v>43346</v>
      </c>
      <c r="AJ57" s="160">
        <v>43346</v>
      </c>
      <c r="AK57" s="160">
        <v>43501</v>
      </c>
      <c r="AL57" s="159" t="s">
        <v>259</v>
      </c>
      <c r="AM57" s="159" t="s">
        <v>259</v>
      </c>
      <c r="AN57" s="159">
        <v>1</v>
      </c>
      <c r="AO57" s="159">
        <v>119</v>
      </c>
      <c r="AP57" s="159">
        <v>126</v>
      </c>
      <c r="AQ57" s="159" t="s">
        <v>67</v>
      </c>
      <c r="AR57" s="155"/>
      <c r="AS57" s="159" t="s">
        <v>73</v>
      </c>
      <c r="AT57" s="159" t="s">
        <v>76</v>
      </c>
      <c r="AU57" s="159" t="s">
        <v>77</v>
      </c>
      <c r="AV57" s="159" t="s">
        <v>5</v>
      </c>
      <c r="AW57" s="159" t="s">
        <v>92</v>
      </c>
      <c r="AX57" s="155"/>
      <c r="AY57" s="159" t="s">
        <v>5</v>
      </c>
      <c r="AZ57" s="155"/>
      <c r="BA57" s="159" t="s">
        <v>77</v>
      </c>
      <c r="BB57" s="159" t="s">
        <v>5</v>
      </c>
      <c r="BC57" s="159" t="s">
        <v>5</v>
      </c>
      <c r="BD57" s="159" t="s">
        <v>5</v>
      </c>
      <c r="BE57" s="159" t="s">
        <v>5</v>
      </c>
      <c r="BF57" s="155"/>
      <c r="BG57" s="159" t="s">
        <v>5</v>
      </c>
      <c r="BH57" s="155"/>
      <c r="BI57" s="159" t="s">
        <v>5</v>
      </c>
      <c r="BJ57" s="155"/>
      <c r="BK57" s="159" t="s">
        <v>5</v>
      </c>
      <c r="BL57" s="159" t="s">
        <v>5</v>
      </c>
      <c r="BM57" s="159" t="s">
        <v>5</v>
      </c>
      <c r="BN57" s="159" t="s">
        <v>5</v>
      </c>
      <c r="BO57" s="159" t="s">
        <v>5</v>
      </c>
      <c r="BP57" s="155"/>
      <c r="BQ57" s="159" t="s">
        <v>123</v>
      </c>
      <c r="BR57" s="159" t="s">
        <v>77</v>
      </c>
      <c r="BS57" s="159" t="s">
        <v>124</v>
      </c>
      <c r="BT57" s="159" t="s">
        <v>5</v>
      </c>
      <c r="BU57" s="159" t="s">
        <v>77</v>
      </c>
      <c r="BV57" s="159" t="s">
        <v>77</v>
      </c>
      <c r="BW57" s="159" t="s">
        <v>133</v>
      </c>
      <c r="BX57" s="159" t="s">
        <v>76</v>
      </c>
      <c r="BY57" s="159" t="s">
        <v>141</v>
      </c>
      <c r="BZ57" s="155"/>
      <c r="CA57" s="159" t="s">
        <v>76</v>
      </c>
      <c r="CB57" s="159" t="s">
        <v>3</v>
      </c>
      <c r="CC57" s="159" t="s">
        <v>148</v>
      </c>
      <c r="CD57" s="155"/>
      <c r="CE57" s="159" t="s">
        <v>155</v>
      </c>
      <c r="CF57" s="155"/>
      <c r="CG57" s="159" t="s">
        <v>43</v>
      </c>
      <c r="CH57" s="155" t="s">
        <v>336</v>
      </c>
      <c r="CI57" s="159" t="s">
        <v>166</v>
      </c>
      <c r="CJ57" s="155"/>
      <c r="CK57" s="159" t="s">
        <v>77</v>
      </c>
      <c r="CL57" s="159" t="s">
        <v>76</v>
      </c>
      <c r="CM57" s="159" t="s">
        <v>5</v>
      </c>
      <c r="CN57" s="159" t="s">
        <v>76</v>
      </c>
      <c r="CO57" s="159" t="s">
        <v>77</v>
      </c>
      <c r="CP57" s="159" t="s">
        <v>76</v>
      </c>
      <c r="CQ57" s="159" t="s">
        <v>5</v>
      </c>
      <c r="CR57" s="159" t="s">
        <v>181</v>
      </c>
      <c r="CS57" s="159" t="s">
        <v>185</v>
      </c>
      <c r="CT57" s="155"/>
      <c r="CU57" s="159" t="s">
        <v>191</v>
      </c>
      <c r="CV57" s="155"/>
      <c r="CW57" s="159" t="s">
        <v>5</v>
      </c>
      <c r="CX57" s="155"/>
      <c r="CY57" s="159" t="s">
        <v>5</v>
      </c>
      <c r="CZ57" s="159" t="s">
        <v>5</v>
      </c>
      <c r="DA57" s="159" t="s">
        <v>5</v>
      </c>
      <c r="DB57" s="159" t="s">
        <v>5</v>
      </c>
      <c r="DC57" s="159" t="s">
        <v>7</v>
      </c>
      <c r="DD57" s="155"/>
      <c r="DE57" s="159" t="s">
        <v>5</v>
      </c>
      <c r="DF57" s="159" t="s">
        <v>210</v>
      </c>
      <c r="DG57" s="159" t="s">
        <v>3</v>
      </c>
      <c r="DH57" s="159" t="s">
        <v>5</v>
      </c>
      <c r="DI57" s="156" t="s">
        <v>1261</v>
      </c>
    </row>
    <row r="58" spans="1:113" x14ac:dyDescent="0.25">
      <c r="A58" s="158">
        <v>56</v>
      </c>
      <c r="B58" s="159" t="s">
        <v>319</v>
      </c>
      <c r="C58" s="159" t="s">
        <v>9</v>
      </c>
      <c r="D58" s="159" t="s">
        <v>332</v>
      </c>
      <c r="E58" s="159" t="s">
        <v>247</v>
      </c>
      <c r="F58" s="159" t="s">
        <v>16</v>
      </c>
      <c r="G58" s="159" t="s">
        <v>249</v>
      </c>
      <c r="H58" s="159" t="s">
        <v>76</v>
      </c>
      <c r="I58" s="159" t="s">
        <v>76</v>
      </c>
      <c r="J58" s="159" t="s">
        <v>77</v>
      </c>
      <c r="K58" s="159" t="s">
        <v>77</v>
      </c>
      <c r="L58" s="159" t="s">
        <v>77</v>
      </c>
      <c r="M58" s="159" t="s">
        <v>77</v>
      </c>
      <c r="N58" s="159" t="s">
        <v>77</v>
      </c>
      <c r="O58" s="159" t="s">
        <v>77</v>
      </c>
      <c r="P58" s="159" t="s">
        <v>77</v>
      </c>
      <c r="Q58" s="159" t="s">
        <v>77</v>
      </c>
      <c r="R58" s="159" t="s">
        <v>77</v>
      </c>
      <c r="S58" s="159" t="s">
        <v>251</v>
      </c>
      <c r="T58" s="159" t="s">
        <v>5</v>
      </c>
      <c r="U58" s="159" t="s">
        <v>9</v>
      </c>
      <c r="V58" s="159" t="s">
        <v>253</v>
      </c>
      <c r="W58" s="159" t="s">
        <v>257</v>
      </c>
      <c r="X58" s="159" t="s">
        <v>5</v>
      </c>
      <c r="Y58" s="159" t="s">
        <v>267</v>
      </c>
      <c r="Z58" s="159" t="s">
        <v>254</v>
      </c>
      <c r="AA58" s="159" t="s">
        <v>258</v>
      </c>
      <c r="AB58" s="160">
        <v>26664</v>
      </c>
      <c r="AC58" s="160"/>
      <c r="AD58" s="160">
        <v>43144</v>
      </c>
      <c r="AE58" s="160">
        <v>43152</v>
      </c>
      <c r="AF58" s="160">
        <v>43152</v>
      </c>
      <c r="AG58" s="160">
        <v>43152</v>
      </c>
      <c r="AH58" s="160">
        <v>43154</v>
      </c>
      <c r="AI58" s="160"/>
      <c r="AJ58" s="160">
        <v>43161</v>
      </c>
      <c r="AK58" s="160">
        <v>43403</v>
      </c>
      <c r="AL58" s="159" t="s">
        <v>259</v>
      </c>
      <c r="AM58" s="159" t="s">
        <v>259</v>
      </c>
      <c r="AN58" s="159"/>
      <c r="AO58" s="159"/>
      <c r="AP58" s="159">
        <v>179</v>
      </c>
      <c r="AQ58" s="159" t="s">
        <v>71</v>
      </c>
      <c r="AR58" s="155"/>
      <c r="AS58" s="159" t="s">
        <v>73</v>
      </c>
      <c r="AT58" s="159" t="s">
        <v>77</v>
      </c>
      <c r="AU58" s="159" t="s">
        <v>76</v>
      </c>
      <c r="AV58" s="159" t="s">
        <v>76</v>
      </c>
      <c r="AW58" s="159" t="s">
        <v>91</v>
      </c>
      <c r="AX58" s="155"/>
      <c r="AY58" s="159" t="s">
        <v>5</v>
      </c>
      <c r="AZ58" s="155"/>
      <c r="BA58" s="159" t="s">
        <v>76</v>
      </c>
      <c r="BB58" s="159" t="s">
        <v>5</v>
      </c>
      <c r="BC58" s="159" t="s">
        <v>5</v>
      </c>
      <c r="BD58" s="159" t="s">
        <v>5</v>
      </c>
      <c r="BE58" s="159" t="s">
        <v>5</v>
      </c>
      <c r="BF58" s="155"/>
      <c r="BG58" s="159" t="s">
        <v>110</v>
      </c>
      <c r="BH58" s="155"/>
      <c r="BI58" s="159" t="s">
        <v>5</v>
      </c>
      <c r="BJ58" s="155"/>
      <c r="BK58" s="159" t="s">
        <v>76</v>
      </c>
      <c r="BL58" s="159" t="s">
        <v>5</v>
      </c>
      <c r="BM58" s="159" t="s">
        <v>5</v>
      </c>
      <c r="BN58" s="159" t="s">
        <v>5</v>
      </c>
      <c r="BO58" s="159" t="s">
        <v>5</v>
      </c>
      <c r="BP58" s="155"/>
      <c r="BQ58" s="159" t="s">
        <v>124</v>
      </c>
      <c r="BR58" s="159" t="s">
        <v>5</v>
      </c>
      <c r="BS58" s="159" t="s">
        <v>6</v>
      </c>
      <c r="BT58" s="159" t="s">
        <v>76</v>
      </c>
      <c r="BU58" s="159" t="s">
        <v>76</v>
      </c>
      <c r="BV58" s="159" t="s">
        <v>76</v>
      </c>
      <c r="BW58" s="159" t="s">
        <v>5</v>
      </c>
      <c r="BX58" s="159" t="s">
        <v>76</v>
      </c>
      <c r="BY58" s="159" t="s">
        <v>139</v>
      </c>
      <c r="BZ58" s="155"/>
      <c r="CA58" s="159" t="s">
        <v>76</v>
      </c>
      <c r="CB58" s="159" t="s">
        <v>4</v>
      </c>
      <c r="CC58" s="159" t="s">
        <v>5</v>
      </c>
      <c r="CD58" s="155"/>
      <c r="CE58" s="159" t="s">
        <v>6</v>
      </c>
      <c r="CF58" s="155"/>
      <c r="CG58" s="159" t="s">
        <v>166</v>
      </c>
      <c r="CH58" s="155"/>
      <c r="CI58" s="159" t="s">
        <v>167</v>
      </c>
      <c r="CJ58" s="155"/>
      <c r="CK58" s="159" t="s">
        <v>77</v>
      </c>
      <c r="CL58" s="159" t="s">
        <v>76</v>
      </c>
      <c r="CM58" s="159" t="s">
        <v>5</v>
      </c>
      <c r="CN58" s="159" t="s">
        <v>77</v>
      </c>
      <c r="CO58" s="159" t="s">
        <v>77</v>
      </c>
      <c r="CP58" s="159" t="s">
        <v>76</v>
      </c>
      <c r="CQ58" s="159" t="s">
        <v>5</v>
      </c>
      <c r="CR58" s="159" t="s">
        <v>5</v>
      </c>
      <c r="CS58" s="159" t="s">
        <v>5</v>
      </c>
      <c r="CT58" s="155"/>
      <c r="CU58" s="159" t="s">
        <v>191</v>
      </c>
      <c r="CV58" s="155"/>
      <c r="CW58" s="159" t="s">
        <v>5</v>
      </c>
      <c r="CX58" s="155"/>
      <c r="CY58" s="159" t="s">
        <v>5</v>
      </c>
      <c r="CZ58" s="159" t="s">
        <v>5</v>
      </c>
      <c r="DA58" s="159" t="s">
        <v>5</v>
      </c>
      <c r="DB58" s="159" t="s">
        <v>5</v>
      </c>
      <c r="DC58" s="159" t="s">
        <v>7</v>
      </c>
      <c r="DD58" s="155"/>
      <c r="DE58" s="159" t="s">
        <v>5</v>
      </c>
      <c r="DF58" s="159" t="s">
        <v>211</v>
      </c>
      <c r="DG58" s="159" t="s">
        <v>3</v>
      </c>
      <c r="DH58" s="159" t="s">
        <v>5</v>
      </c>
      <c r="DI58" s="156" t="s">
        <v>1262</v>
      </c>
    </row>
    <row r="59" spans="1:113" x14ac:dyDescent="0.25">
      <c r="A59" s="158">
        <v>57</v>
      </c>
      <c r="B59" s="159" t="s">
        <v>319</v>
      </c>
      <c r="C59" s="159" t="s">
        <v>9</v>
      </c>
      <c r="D59" s="159" t="s">
        <v>320</v>
      </c>
      <c r="E59" s="159" t="s">
        <v>247</v>
      </c>
      <c r="F59" s="159" t="s">
        <v>16</v>
      </c>
      <c r="G59" s="159" t="s">
        <v>249</v>
      </c>
      <c r="H59" s="159" t="s">
        <v>76</v>
      </c>
      <c r="I59" s="159" t="s">
        <v>77</v>
      </c>
      <c r="J59" s="159" t="s">
        <v>77</v>
      </c>
      <c r="K59" s="159" t="s">
        <v>77</v>
      </c>
      <c r="L59" s="159" t="s">
        <v>77</v>
      </c>
      <c r="M59" s="159" t="s">
        <v>77</v>
      </c>
      <c r="N59" s="159" t="s">
        <v>77</v>
      </c>
      <c r="O59" s="159" t="s">
        <v>77</v>
      </c>
      <c r="P59" s="159" t="s">
        <v>77</v>
      </c>
      <c r="Q59" s="159" t="s">
        <v>77</v>
      </c>
      <c r="R59" s="159" t="s">
        <v>77</v>
      </c>
      <c r="S59" s="159" t="s">
        <v>251</v>
      </c>
      <c r="T59" s="159" t="s">
        <v>5</v>
      </c>
      <c r="U59" s="159" t="s">
        <v>9</v>
      </c>
      <c r="V59" s="159" t="s">
        <v>264</v>
      </c>
      <c r="W59" s="159" t="s">
        <v>254</v>
      </c>
      <c r="X59" s="159" t="s">
        <v>5</v>
      </c>
      <c r="Y59" s="159" t="s">
        <v>267</v>
      </c>
      <c r="Z59" s="159" t="s">
        <v>254</v>
      </c>
      <c r="AA59" s="159" t="s">
        <v>286</v>
      </c>
      <c r="AB59" s="160"/>
      <c r="AC59" s="160"/>
      <c r="AD59" s="160"/>
      <c r="AE59" s="160">
        <v>43416</v>
      </c>
      <c r="AF59" s="160">
        <v>43416</v>
      </c>
      <c r="AG59" s="160">
        <v>43416</v>
      </c>
      <c r="AH59" s="160">
        <v>43416</v>
      </c>
      <c r="AI59" s="160"/>
      <c r="AJ59" s="160">
        <v>43432</v>
      </c>
      <c r="AK59" s="160">
        <v>43483</v>
      </c>
      <c r="AL59" s="159" t="s">
        <v>250</v>
      </c>
      <c r="AM59" s="159" t="s">
        <v>259</v>
      </c>
      <c r="AN59" s="159"/>
      <c r="AO59" s="159"/>
      <c r="AP59" s="159">
        <v>49</v>
      </c>
      <c r="AQ59" s="159" t="s">
        <v>275</v>
      </c>
      <c r="AR59" s="155"/>
      <c r="AS59" s="159" t="s">
        <v>73</v>
      </c>
      <c r="AT59" s="159" t="s">
        <v>76</v>
      </c>
      <c r="AU59" s="159" t="s">
        <v>77</v>
      </c>
      <c r="AV59" s="159" t="s">
        <v>5</v>
      </c>
      <c r="AW59" s="159" t="s">
        <v>216</v>
      </c>
      <c r="AX59" s="155"/>
      <c r="AY59" s="159" t="s">
        <v>5</v>
      </c>
      <c r="AZ59" s="155"/>
      <c r="BA59" s="159" t="s">
        <v>5</v>
      </c>
      <c r="BB59" s="159" t="s">
        <v>5</v>
      </c>
      <c r="BC59" s="159" t="s">
        <v>5</v>
      </c>
      <c r="BD59" s="159" t="s">
        <v>5</v>
      </c>
      <c r="BE59" s="159" t="s">
        <v>5</v>
      </c>
      <c r="BF59" s="155"/>
      <c r="BG59" s="159" t="s">
        <v>216</v>
      </c>
      <c r="BH59" s="155"/>
      <c r="BI59" s="159" t="s">
        <v>5</v>
      </c>
      <c r="BJ59" s="155"/>
      <c r="BK59" s="159" t="s">
        <v>5</v>
      </c>
      <c r="BL59" s="159" t="s">
        <v>5</v>
      </c>
      <c r="BM59" s="159" t="s">
        <v>5</v>
      </c>
      <c r="BN59" s="159" t="s">
        <v>5</v>
      </c>
      <c r="BO59" s="159" t="s">
        <v>5</v>
      </c>
      <c r="BP59" s="155"/>
      <c r="BQ59" s="159" t="s">
        <v>6</v>
      </c>
      <c r="BR59" s="159" t="s">
        <v>77</v>
      </c>
      <c r="BS59" s="159" t="s">
        <v>124</v>
      </c>
      <c r="BT59" s="159" t="s">
        <v>5</v>
      </c>
      <c r="BU59" s="159" t="s">
        <v>77</v>
      </c>
      <c r="BV59" s="159" t="s">
        <v>77</v>
      </c>
      <c r="BW59" s="159" t="s">
        <v>55</v>
      </c>
      <c r="BX59" s="159" t="s">
        <v>76</v>
      </c>
      <c r="BY59" s="159" t="s">
        <v>141</v>
      </c>
      <c r="BZ59" s="155"/>
      <c r="CA59" s="159" t="s">
        <v>77</v>
      </c>
      <c r="CB59" s="159" t="s">
        <v>3</v>
      </c>
      <c r="CC59" s="159" t="s">
        <v>6</v>
      </c>
      <c r="CD59" s="155"/>
      <c r="CE59" s="159" t="s">
        <v>155</v>
      </c>
      <c r="CF59" s="155"/>
      <c r="CG59" s="159" t="s">
        <v>166</v>
      </c>
      <c r="CH59" s="155"/>
      <c r="CI59" s="159" t="s">
        <v>79</v>
      </c>
      <c r="CJ59" s="155"/>
      <c r="CK59" s="159" t="s">
        <v>77</v>
      </c>
      <c r="CL59" s="159" t="s">
        <v>77</v>
      </c>
      <c r="CM59" s="159" t="s">
        <v>5</v>
      </c>
      <c r="CN59" s="159" t="s">
        <v>77</v>
      </c>
      <c r="CO59" s="159" t="s">
        <v>77</v>
      </c>
      <c r="CP59" s="159" t="s">
        <v>77</v>
      </c>
      <c r="CQ59" s="159" t="s">
        <v>5</v>
      </c>
      <c r="CR59" s="159" t="s">
        <v>5</v>
      </c>
      <c r="CS59" s="159" t="s">
        <v>5</v>
      </c>
      <c r="CT59" s="155"/>
      <c r="CU59" s="159" t="s">
        <v>191</v>
      </c>
      <c r="CV59" s="155"/>
      <c r="CW59" s="159" t="s">
        <v>5</v>
      </c>
      <c r="CX59" s="155"/>
      <c r="CY59" s="159" t="s">
        <v>5</v>
      </c>
      <c r="CZ59" s="159" t="s">
        <v>5</v>
      </c>
      <c r="DA59" s="159" t="s">
        <v>5</v>
      </c>
      <c r="DB59" s="159" t="s">
        <v>5</v>
      </c>
      <c r="DC59" s="159" t="s">
        <v>7</v>
      </c>
      <c r="DD59" s="155"/>
      <c r="DE59" s="159" t="s">
        <v>5</v>
      </c>
      <c r="DF59" s="159" t="s">
        <v>211</v>
      </c>
      <c r="DG59" s="159" t="s">
        <v>3</v>
      </c>
      <c r="DH59" s="159" t="s">
        <v>5</v>
      </c>
      <c r="DI59" s="156" t="s">
        <v>1263</v>
      </c>
    </row>
    <row r="60" spans="1:113" ht="102" x14ac:dyDescent="0.25">
      <c r="A60" s="158">
        <v>58</v>
      </c>
      <c r="B60" s="159" t="s">
        <v>319</v>
      </c>
      <c r="C60" s="159" t="s">
        <v>9</v>
      </c>
      <c r="D60" s="159" t="s">
        <v>332</v>
      </c>
      <c r="E60" s="159" t="s">
        <v>247</v>
      </c>
      <c r="F60" s="159" t="s">
        <v>16</v>
      </c>
      <c r="G60" s="159" t="s">
        <v>249</v>
      </c>
      <c r="H60" s="159" t="s">
        <v>76</v>
      </c>
      <c r="I60" s="159" t="s">
        <v>77</v>
      </c>
      <c r="J60" s="159" t="s">
        <v>77</v>
      </c>
      <c r="K60" s="159" t="s">
        <v>77</v>
      </c>
      <c r="L60" s="159" t="s">
        <v>77</v>
      </c>
      <c r="M60" s="159" t="s">
        <v>77</v>
      </c>
      <c r="N60" s="159" t="s">
        <v>77</v>
      </c>
      <c r="O60" s="159" t="s">
        <v>77</v>
      </c>
      <c r="P60" s="159" t="s">
        <v>77</v>
      </c>
      <c r="Q60" s="159" t="s">
        <v>77</v>
      </c>
      <c r="R60" s="159" t="s">
        <v>77</v>
      </c>
      <c r="S60" s="159" t="s">
        <v>251</v>
      </c>
      <c r="T60" s="159" t="s">
        <v>5</v>
      </c>
      <c r="U60" s="159" t="s">
        <v>9</v>
      </c>
      <c r="V60" s="159" t="s">
        <v>264</v>
      </c>
      <c r="W60" s="159" t="s">
        <v>254</v>
      </c>
      <c r="X60" s="159" t="s">
        <v>5</v>
      </c>
      <c r="Y60" s="159" t="s">
        <v>256</v>
      </c>
      <c r="Z60" s="159" t="s">
        <v>257</v>
      </c>
      <c r="AA60" s="159" t="s">
        <v>266</v>
      </c>
      <c r="AB60" s="160">
        <v>42369</v>
      </c>
      <c r="AC60" s="160">
        <v>43166</v>
      </c>
      <c r="AD60" s="160">
        <v>43196</v>
      </c>
      <c r="AE60" s="160">
        <v>43217</v>
      </c>
      <c r="AF60" s="160">
        <v>43217</v>
      </c>
      <c r="AG60" s="160">
        <v>43217</v>
      </c>
      <c r="AH60" s="160">
        <v>43220</v>
      </c>
      <c r="AI60" s="160"/>
      <c r="AJ60" s="160">
        <v>43221</v>
      </c>
      <c r="AK60" s="160">
        <v>43433</v>
      </c>
      <c r="AL60" s="159" t="s">
        <v>259</v>
      </c>
      <c r="AM60" s="159" t="s">
        <v>259</v>
      </c>
      <c r="AN60" s="159">
        <v>30</v>
      </c>
      <c r="AO60" s="159">
        <v>51</v>
      </c>
      <c r="AP60" s="159">
        <v>154</v>
      </c>
      <c r="AQ60" s="159" t="s">
        <v>71</v>
      </c>
      <c r="AR60" s="155"/>
      <c r="AS60" s="159" t="s">
        <v>73</v>
      </c>
      <c r="AT60" s="159" t="s">
        <v>76</v>
      </c>
      <c r="AU60" s="159" t="s">
        <v>77</v>
      </c>
      <c r="AV60" s="159" t="s">
        <v>5</v>
      </c>
      <c r="AW60" s="159" t="s">
        <v>91</v>
      </c>
      <c r="AX60" s="155"/>
      <c r="AY60" s="159" t="s">
        <v>5</v>
      </c>
      <c r="AZ60" s="155"/>
      <c r="BA60" s="159" t="s">
        <v>77</v>
      </c>
      <c r="BB60" s="159" t="s">
        <v>5</v>
      </c>
      <c r="BC60" s="159" t="s">
        <v>5</v>
      </c>
      <c r="BD60" s="159" t="s">
        <v>5</v>
      </c>
      <c r="BE60" s="159" t="s">
        <v>5</v>
      </c>
      <c r="BF60" s="155"/>
      <c r="BG60" s="159" t="s">
        <v>5</v>
      </c>
      <c r="BH60" s="155"/>
      <c r="BI60" s="159" t="s">
        <v>5</v>
      </c>
      <c r="BJ60" s="155"/>
      <c r="BK60" s="159" t="s">
        <v>5</v>
      </c>
      <c r="BL60" s="159" t="s">
        <v>5</v>
      </c>
      <c r="BM60" s="159" t="s">
        <v>5</v>
      </c>
      <c r="BN60" s="159" t="s">
        <v>5</v>
      </c>
      <c r="BO60" s="159" t="s">
        <v>5</v>
      </c>
      <c r="BP60" s="155"/>
      <c r="BQ60" s="159" t="s">
        <v>124</v>
      </c>
      <c r="BR60" s="159" t="s">
        <v>5</v>
      </c>
      <c r="BS60" s="159" t="s">
        <v>124</v>
      </c>
      <c r="BT60" s="159" t="s">
        <v>5</v>
      </c>
      <c r="BU60" s="159" t="s">
        <v>77</v>
      </c>
      <c r="BV60" s="159" t="s">
        <v>77</v>
      </c>
      <c r="BW60" s="159" t="s">
        <v>134</v>
      </c>
      <c r="BX60" s="159" t="s">
        <v>76</v>
      </c>
      <c r="BY60" s="159" t="s">
        <v>139</v>
      </c>
      <c r="BZ60" s="155"/>
      <c r="CA60" s="159" t="s">
        <v>77</v>
      </c>
      <c r="CB60" s="159" t="s">
        <v>4</v>
      </c>
      <c r="CC60" s="159" t="s">
        <v>5</v>
      </c>
      <c r="CD60" s="155"/>
      <c r="CE60" s="159" t="s">
        <v>149</v>
      </c>
      <c r="CF60" s="155" t="s">
        <v>1145</v>
      </c>
      <c r="CG60" s="159" t="s">
        <v>43</v>
      </c>
      <c r="CH60" s="155" t="s">
        <v>337</v>
      </c>
      <c r="CI60" s="159" t="s">
        <v>80</v>
      </c>
      <c r="CJ60" s="155"/>
      <c r="CK60" s="159" t="s">
        <v>77</v>
      </c>
      <c r="CL60" s="159" t="s">
        <v>77</v>
      </c>
      <c r="CM60" s="159" t="s">
        <v>5</v>
      </c>
      <c r="CN60" s="159" t="s">
        <v>77</v>
      </c>
      <c r="CO60" s="159" t="s">
        <v>77</v>
      </c>
      <c r="CP60" s="159" t="s">
        <v>77</v>
      </c>
      <c r="CQ60" s="159" t="s">
        <v>5</v>
      </c>
      <c r="CR60" s="159" t="s">
        <v>5</v>
      </c>
      <c r="CS60" s="159" t="s">
        <v>5</v>
      </c>
      <c r="CT60" s="155"/>
      <c r="CU60" s="159" t="s">
        <v>191</v>
      </c>
      <c r="CV60" s="155"/>
      <c r="CW60" s="159" t="s">
        <v>5</v>
      </c>
      <c r="CX60" s="155"/>
      <c r="CY60" s="159" t="s">
        <v>5</v>
      </c>
      <c r="CZ60" s="159" t="s">
        <v>5</v>
      </c>
      <c r="DA60" s="159" t="s">
        <v>5</v>
      </c>
      <c r="DB60" s="159" t="s">
        <v>5</v>
      </c>
      <c r="DC60" s="159" t="s">
        <v>7</v>
      </c>
      <c r="DD60" s="155"/>
      <c r="DE60" s="159" t="s">
        <v>5</v>
      </c>
      <c r="DF60" s="159" t="s">
        <v>212</v>
      </c>
      <c r="DG60" s="159" t="s">
        <v>3</v>
      </c>
      <c r="DH60" s="159" t="s">
        <v>5</v>
      </c>
      <c r="DI60" s="156" t="s">
        <v>1264</v>
      </c>
    </row>
    <row r="61" spans="1:113" x14ac:dyDescent="0.25">
      <c r="A61" s="158">
        <v>59</v>
      </c>
      <c r="B61" s="159" t="s">
        <v>319</v>
      </c>
      <c r="C61" s="159" t="s">
        <v>9</v>
      </c>
      <c r="D61" s="159" t="s">
        <v>332</v>
      </c>
      <c r="E61" s="159" t="s">
        <v>247</v>
      </c>
      <c r="F61" s="159" t="s">
        <v>16</v>
      </c>
      <c r="G61" s="159" t="s">
        <v>249</v>
      </c>
      <c r="H61" s="159" t="s">
        <v>76</v>
      </c>
      <c r="I61" s="159" t="s">
        <v>77</v>
      </c>
      <c r="J61" s="159" t="s">
        <v>77</v>
      </c>
      <c r="K61" s="159" t="s">
        <v>77</v>
      </c>
      <c r="L61" s="159" t="s">
        <v>77</v>
      </c>
      <c r="M61" s="159" t="s">
        <v>77</v>
      </c>
      <c r="N61" s="159" t="s">
        <v>77</v>
      </c>
      <c r="O61" s="159" t="s">
        <v>77</v>
      </c>
      <c r="P61" s="159" t="s">
        <v>77</v>
      </c>
      <c r="Q61" s="159" t="s">
        <v>77</v>
      </c>
      <c r="R61" s="159" t="s">
        <v>77</v>
      </c>
      <c r="S61" s="159" t="s">
        <v>251</v>
      </c>
      <c r="T61" s="159" t="s">
        <v>252</v>
      </c>
      <c r="U61" s="159" t="s">
        <v>11</v>
      </c>
      <c r="V61" s="159" t="s">
        <v>264</v>
      </c>
      <c r="W61" s="159" t="s">
        <v>254</v>
      </c>
      <c r="X61" s="159" t="s">
        <v>39</v>
      </c>
      <c r="Y61" s="159" t="s">
        <v>256</v>
      </c>
      <c r="Z61" s="159" t="s">
        <v>254</v>
      </c>
      <c r="AA61" s="159" t="s">
        <v>5</v>
      </c>
      <c r="AB61" s="160">
        <v>43303</v>
      </c>
      <c r="AC61" s="160">
        <v>43303</v>
      </c>
      <c r="AD61" s="160">
        <v>43303</v>
      </c>
      <c r="AE61" s="160"/>
      <c r="AF61" s="160">
        <v>43304</v>
      </c>
      <c r="AG61" s="160">
        <v>43304</v>
      </c>
      <c r="AH61" s="160"/>
      <c r="AI61" s="160">
        <v>43304</v>
      </c>
      <c r="AJ61" s="160">
        <v>43304</v>
      </c>
      <c r="AK61" s="160">
        <v>43417</v>
      </c>
      <c r="AL61" s="159" t="s">
        <v>250</v>
      </c>
      <c r="AM61" s="159" t="s">
        <v>259</v>
      </c>
      <c r="AN61" s="159">
        <v>0</v>
      </c>
      <c r="AO61" s="159">
        <v>1</v>
      </c>
      <c r="AP61" s="159">
        <v>81</v>
      </c>
      <c r="AQ61" s="159" t="s">
        <v>71</v>
      </c>
      <c r="AR61" s="155"/>
      <c r="AS61" s="159" t="s">
        <v>73</v>
      </c>
      <c r="AT61" s="159" t="s">
        <v>76</v>
      </c>
      <c r="AU61" s="159" t="s">
        <v>77</v>
      </c>
      <c r="AV61" s="159" t="s">
        <v>5</v>
      </c>
      <c r="AW61" s="159" t="s">
        <v>5</v>
      </c>
      <c r="AX61" s="155"/>
      <c r="AY61" s="159" t="s">
        <v>5</v>
      </c>
      <c r="AZ61" s="155"/>
      <c r="BA61" s="159" t="s">
        <v>5</v>
      </c>
      <c r="BB61" s="159" t="s">
        <v>5</v>
      </c>
      <c r="BC61" s="159" t="s">
        <v>5</v>
      </c>
      <c r="BD61" s="159" t="s">
        <v>5</v>
      </c>
      <c r="BE61" s="159" t="s">
        <v>5</v>
      </c>
      <c r="BF61" s="155"/>
      <c r="BG61" s="159" t="s">
        <v>5</v>
      </c>
      <c r="BH61" s="155"/>
      <c r="BI61" s="159" t="s">
        <v>5</v>
      </c>
      <c r="BJ61" s="155"/>
      <c r="BK61" s="159" t="s">
        <v>5</v>
      </c>
      <c r="BL61" s="159" t="s">
        <v>5</v>
      </c>
      <c r="BM61" s="159" t="s">
        <v>5</v>
      </c>
      <c r="BN61" s="159" t="s">
        <v>5</v>
      </c>
      <c r="BO61" s="159" t="s">
        <v>5</v>
      </c>
      <c r="BP61" s="155"/>
      <c r="BQ61" s="159" t="s">
        <v>123</v>
      </c>
      <c r="BR61" s="159" t="s">
        <v>77</v>
      </c>
      <c r="BS61" s="159" t="s">
        <v>124</v>
      </c>
      <c r="BT61" s="159" t="s">
        <v>5</v>
      </c>
      <c r="BU61" s="159" t="s">
        <v>76</v>
      </c>
      <c r="BV61" s="159" t="s">
        <v>77</v>
      </c>
      <c r="BW61" s="159" t="s">
        <v>57</v>
      </c>
      <c r="BX61" s="159" t="s">
        <v>76</v>
      </c>
      <c r="BY61" s="159" t="s">
        <v>138</v>
      </c>
      <c r="BZ61" s="155"/>
      <c r="CA61" s="159" t="s">
        <v>76</v>
      </c>
      <c r="CB61" s="159" t="s">
        <v>2</v>
      </c>
      <c r="CC61" s="159" t="s">
        <v>6</v>
      </c>
      <c r="CD61" s="155"/>
      <c r="CE61" s="159" t="s">
        <v>6</v>
      </c>
      <c r="CF61" s="155"/>
      <c r="CG61" s="159" t="s">
        <v>162</v>
      </c>
      <c r="CH61" s="155"/>
      <c r="CI61" s="159" t="s">
        <v>168</v>
      </c>
      <c r="CJ61" s="155"/>
      <c r="CK61" s="159" t="s">
        <v>77</v>
      </c>
      <c r="CL61" s="159" t="s">
        <v>76</v>
      </c>
      <c r="CM61" s="159" t="s">
        <v>5</v>
      </c>
      <c r="CN61" s="159" t="s">
        <v>77</v>
      </c>
      <c r="CO61" s="159" t="s">
        <v>77</v>
      </c>
      <c r="CP61" s="159" t="s">
        <v>77</v>
      </c>
      <c r="CQ61" s="159" t="s">
        <v>5</v>
      </c>
      <c r="CR61" s="159" t="s">
        <v>181</v>
      </c>
      <c r="CS61" s="159" t="s">
        <v>187</v>
      </c>
      <c r="CT61" s="155"/>
      <c r="CU61" s="159" t="s">
        <v>191</v>
      </c>
      <c r="CV61" s="155"/>
      <c r="CW61" s="159" t="s">
        <v>5</v>
      </c>
      <c r="CX61" s="155"/>
      <c r="CY61" s="159" t="s">
        <v>5</v>
      </c>
      <c r="CZ61" s="159" t="s">
        <v>5</v>
      </c>
      <c r="DA61" s="159" t="s">
        <v>5</v>
      </c>
      <c r="DB61" s="159" t="s">
        <v>5</v>
      </c>
      <c r="DC61" s="159" t="s">
        <v>7</v>
      </c>
      <c r="DD61" s="155"/>
      <c r="DE61" s="159" t="s">
        <v>5</v>
      </c>
      <c r="DF61" s="159" t="s">
        <v>210</v>
      </c>
      <c r="DG61" s="159" t="s">
        <v>2</v>
      </c>
      <c r="DH61" s="159" t="s">
        <v>5</v>
      </c>
      <c r="DI61" s="156" t="s">
        <v>1265</v>
      </c>
    </row>
    <row r="62" spans="1:113" ht="12.5" x14ac:dyDescent="0.25">
      <c r="A62" s="158">
        <v>60</v>
      </c>
      <c r="B62" s="159" t="s">
        <v>319</v>
      </c>
      <c r="C62" s="159" t="s">
        <v>9</v>
      </c>
      <c r="D62" s="159" t="s">
        <v>332</v>
      </c>
      <c r="E62" s="159" t="s">
        <v>247</v>
      </c>
      <c r="F62" s="159" t="s">
        <v>16</v>
      </c>
      <c r="G62" s="159" t="s">
        <v>249</v>
      </c>
      <c r="H62" s="159" t="s">
        <v>76</v>
      </c>
      <c r="I62" s="159" t="s">
        <v>76</v>
      </c>
      <c r="J62" s="159" t="s">
        <v>77</v>
      </c>
      <c r="K62" s="159" t="s">
        <v>76</v>
      </c>
      <c r="L62" s="159" t="s">
        <v>77</v>
      </c>
      <c r="M62" s="159" t="s">
        <v>77</v>
      </c>
      <c r="N62" s="159" t="s">
        <v>77</v>
      </c>
      <c r="O62" s="159" t="s">
        <v>77</v>
      </c>
      <c r="P62" s="159" t="s">
        <v>77</v>
      </c>
      <c r="Q62" s="159" t="s">
        <v>77</v>
      </c>
      <c r="R62" s="159" t="s">
        <v>77</v>
      </c>
      <c r="S62" s="159" t="s">
        <v>251</v>
      </c>
      <c r="T62" s="159" t="s">
        <v>297</v>
      </c>
      <c r="U62" s="159" t="s">
        <v>11</v>
      </c>
      <c r="V62" s="159" t="s">
        <v>264</v>
      </c>
      <c r="W62" s="159" t="s">
        <v>254</v>
      </c>
      <c r="X62" s="159" t="s">
        <v>39</v>
      </c>
      <c r="Y62" s="159" t="s">
        <v>18</v>
      </c>
      <c r="Z62" s="159" t="s">
        <v>257</v>
      </c>
      <c r="AA62" s="159" t="s">
        <v>257</v>
      </c>
      <c r="AB62" s="160">
        <v>43325</v>
      </c>
      <c r="AC62" s="160">
        <v>43325</v>
      </c>
      <c r="AD62" s="160">
        <v>43325</v>
      </c>
      <c r="AE62" s="160">
        <v>43407</v>
      </c>
      <c r="AF62" s="160">
        <v>43407</v>
      </c>
      <c r="AG62" s="160">
        <v>43407</v>
      </c>
      <c r="AH62" s="160"/>
      <c r="AI62" s="160"/>
      <c r="AJ62" s="160">
        <v>43408</v>
      </c>
      <c r="AK62" s="160">
        <v>43622</v>
      </c>
      <c r="AL62" s="159" t="s">
        <v>250</v>
      </c>
      <c r="AM62" s="159" t="s">
        <v>259</v>
      </c>
      <c r="AN62" s="159">
        <v>0</v>
      </c>
      <c r="AO62" s="159">
        <v>82</v>
      </c>
      <c r="AP62" s="159">
        <v>154</v>
      </c>
      <c r="AQ62" s="159" t="s">
        <v>71</v>
      </c>
      <c r="AR62" s="155"/>
      <c r="AS62" s="159" t="s">
        <v>73</v>
      </c>
      <c r="AT62" s="159" t="s">
        <v>76</v>
      </c>
      <c r="AU62" s="159" t="s">
        <v>77</v>
      </c>
      <c r="AV62" s="159" t="s">
        <v>5</v>
      </c>
      <c r="AW62" s="159" t="s">
        <v>5</v>
      </c>
      <c r="AX62" s="155"/>
      <c r="AY62" s="159" t="s">
        <v>5</v>
      </c>
      <c r="AZ62" s="155"/>
      <c r="BA62" s="159" t="s">
        <v>5</v>
      </c>
      <c r="BB62" s="159" t="s">
        <v>5</v>
      </c>
      <c r="BC62" s="159" t="s">
        <v>5</v>
      </c>
      <c r="BD62" s="159" t="s">
        <v>5</v>
      </c>
      <c r="BE62" s="159" t="s">
        <v>5</v>
      </c>
      <c r="BF62" s="155"/>
      <c r="BG62" s="159" t="s">
        <v>5</v>
      </c>
      <c r="BH62" s="155"/>
      <c r="BI62" s="159" t="s">
        <v>5</v>
      </c>
      <c r="BJ62" s="155"/>
      <c r="BK62" s="159" t="s">
        <v>5</v>
      </c>
      <c r="BL62" s="159" t="s">
        <v>5</v>
      </c>
      <c r="BM62" s="159" t="s">
        <v>5</v>
      </c>
      <c r="BN62" s="159" t="s">
        <v>5</v>
      </c>
      <c r="BO62" s="159" t="s">
        <v>5</v>
      </c>
      <c r="BP62" s="155"/>
      <c r="BQ62" s="159" t="s">
        <v>123</v>
      </c>
      <c r="BR62" s="159" t="s">
        <v>77</v>
      </c>
      <c r="BS62" s="159" t="s">
        <v>6</v>
      </c>
      <c r="BT62" s="159" t="s">
        <v>77</v>
      </c>
      <c r="BU62" s="159" t="s">
        <v>76</v>
      </c>
      <c r="BV62" s="159" t="s">
        <v>77</v>
      </c>
      <c r="BW62" s="159" t="s">
        <v>134</v>
      </c>
      <c r="BX62" s="159" t="s">
        <v>76</v>
      </c>
      <c r="BY62" s="159" t="s">
        <v>138</v>
      </c>
      <c r="BZ62" s="155"/>
      <c r="CA62" s="159" t="s">
        <v>77</v>
      </c>
      <c r="CB62" s="159" t="s">
        <v>2</v>
      </c>
      <c r="CC62" s="159" t="s">
        <v>6</v>
      </c>
      <c r="CD62" s="155"/>
      <c r="CE62" s="159" t="s">
        <v>6</v>
      </c>
      <c r="CF62" s="155"/>
      <c r="CG62" s="159" t="s">
        <v>78</v>
      </c>
      <c r="CH62" s="155"/>
      <c r="CI62" s="159" t="s">
        <v>162</v>
      </c>
      <c r="CJ62" s="155"/>
      <c r="CK62" s="159" t="s">
        <v>77</v>
      </c>
      <c r="CL62" s="159" t="s">
        <v>76</v>
      </c>
      <c r="CM62" s="159" t="s">
        <v>5</v>
      </c>
      <c r="CN62" s="159" t="s">
        <v>76</v>
      </c>
      <c r="CO62" s="159" t="s">
        <v>77</v>
      </c>
      <c r="CP62" s="159" t="s">
        <v>76</v>
      </c>
      <c r="CQ62" s="159" t="s">
        <v>5</v>
      </c>
      <c r="CR62" s="159" t="s">
        <v>5</v>
      </c>
      <c r="CS62" s="159" t="s">
        <v>5</v>
      </c>
      <c r="CT62" s="155"/>
      <c r="CU62" s="159" t="s">
        <v>191</v>
      </c>
      <c r="CV62" s="155"/>
      <c r="CW62" s="159" t="s">
        <v>5</v>
      </c>
      <c r="CX62" s="155"/>
      <c r="CY62" s="159" t="s">
        <v>5</v>
      </c>
      <c r="CZ62" s="159" t="s">
        <v>5</v>
      </c>
      <c r="DA62" s="159" t="s">
        <v>5</v>
      </c>
      <c r="DB62" s="159" t="s">
        <v>5</v>
      </c>
      <c r="DC62" s="159" t="s">
        <v>7</v>
      </c>
      <c r="DD62" s="155"/>
      <c r="DE62" s="159" t="s">
        <v>5</v>
      </c>
      <c r="DF62" s="159" t="s">
        <v>210</v>
      </c>
      <c r="DG62" s="159" t="s">
        <v>2</v>
      </c>
      <c r="DH62" s="159" t="s">
        <v>5</v>
      </c>
      <c r="DI62" s="156" t="s">
        <v>1266</v>
      </c>
    </row>
    <row r="63" spans="1:113" ht="37.5" x14ac:dyDescent="0.25">
      <c r="A63" s="158">
        <v>61</v>
      </c>
      <c r="B63" s="159" t="s">
        <v>319</v>
      </c>
      <c r="C63" s="159" t="s">
        <v>9</v>
      </c>
      <c r="D63" s="159" t="s">
        <v>320</v>
      </c>
      <c r="E63" s="159" t="s">
        <v>247</v>
      </c>
      <c r="F63" s="159" t="s">
        <v>16</v>
      </c>
      <c r="G63" s="159" t="s">
        <v>249</v>
      </c>
      <c r="H63" s="159" t="s">
        <v>76</v>
      </c>
      <c r="I63" s="159" t="s">
        <v>77</v>
      </c>
      <c r="J63" s="159" t="s">
        <v>77</v>
      </c>
      <c r="K63" s="159" t="s">
        <v>77</v>
      </c>
      <c r="L63" s="159" t="s">
        <v>77</v>
      </c>
      <c r="M63" s="159" t="s">
        <v>77</v>
      </c>
      <c r="N63" s="159" t="s">
        <v>77</v>
      </c>
      <c r="O63" s="159" t="s">
        <v>77</v>
      </c>
      <c r="P63" s="159" t="s">
        <v>77</v>
      </c>
      <c r="Q63" s="159" t="s">
        <v>77</v>
      </c>
      <c r="R63" s="159" t="s">
        <v>77</v>
      </c>
      <c r="S63" s="159" t="s">
        <v>251</v>
      </c>
      <c r="T63" s="159" t="s">
        <v>252</v>
      </c>
      <c r="U63" s="159" t="s">
        <v>9</v>
      </c>
      <c r="V63" s="159" t="s">
        <v>264</v>
      </c>
      <c r="W63" s="159" t="s">
        <v>254</v>
      </c>
      <c r="X63" s="159" t="s">
        <v>5</v>
      </c>
      <c r="Y63" s="159" t="s">
        <v>256</v>
      </c>
      <c r="Z63" s="159" t="s">
        <v>254</v>
      </c>
      <c r="AA63" s="159" t="s">
        <v>5</v>
      </c>
      <c r="AB63" s="160">
        <v>43069</v>
      </c>
      <c r="AC63" s="160">
        <v>43069</v>
      </c>
      <c r="AD63" s="160">
        <v>43204</v>
      </c>
      <c r="AE63" s="160">
        <v>43241</v>
      </c>
      <c r="AF63" s="160">
        <v>43241</v>
      </c>
      <c r="AG63" s="160">
        <v>43241</v>
      </c>
      <c r="AH63" s="160"/>
      <c r="AI63" s="160"/>
      <c r="AJ63" s="160">
        <v>43243</v>
      </c>
      <c r="AK63" s="160">
        <v>43665</v>
      </c>
      <c r="AL63" s="159" t="s">
        <v>259</v>
      </c>
      <c r="AM63" s="159" t="s">
        <v>259</v>
      </c>
      <c r="AN63" s="159">
        <v>135</v>
      </c>
      <c r="AO63" s="159">
        <v>172</v>
      </c>
      <c r="AP63" s="159">
        <v>304</v>
      </c>
      <c r="AQ63" s="159" t="s">
        <v>71</v>
      </c>
      <c r="AR63" s="155"/>
      <c r="AS63" s="159" t="s">
        <v>73</v>
      </c>
      <c r="AT63" s="159" t="s">
        <v>76</v>
      </c>
      <c r="AU63" s="159" t="s">
        <v>77</v>
      </c>
      <c r="AV63" s="159" t="s">
        <v>5</v>
      </c>
      <c r="AW63" s="159" t="s">
        <v>92</v>
      </c>
      <c r="AX63" s="155" t="s">
        <v>338</v>
      </c>
      <c r="AY63" s="159" t="s">
        <v>5</v>
      </c>
      <c r="AZ63" s="155"/>
      <c r="BA63" s="159" t="s">
        <v>76</v>
      </c>
      <c r="BB63" s="159" t="s">
        <v>5</v>
      </c>
      <c r="BC63" s="159" t="s">
        <v>5</v>
      </c>
      <c r="BD63" s="159" t="s">
        <v>5</v>
      </c>
      <c r="BE63" s="159" t="s">
        <v>5</v>
      </c>
      <c r="BF63" s="155"/>
      <c r="BG63" s="159" t="s">
        <v>5</v>
      </c>
      <c r="BH63" s="155"/>
      <c r="BI63" s="159" t="s">
        <v>5</v>
      </c>
      <c r="BJ63" s="155"/>
      <c r="BK63" s="159" t="s">
        <v>5</v>
      </c>
      <c r="BL63" s="159" t="s">
        <v>5</v>
      </c>
      <c r="BM63" s="159" t="s">
        <v>5</v>
      </c>
      <c r="BN63" s="159" t="s">
        <v>5</v>
      </c>
      <c r="BO63" s="159" t="s">
        <v>5</v>
      </c>
      <c r="BP63" s="155"/>
      <c r="BQ63" s="159" t="s">
        <v>6</v>
      </c>
      <c r="BR63" s="159" t="s">
        <v>77</v>
      </c>
      <c r="BS63" s="159" t="s">
        <v>6</v>
      </c>
      <c r="BT63" s="159" t="s">
        <v>77</v>
      </c>
      <c r="BU63" s="159" t="s">
        <v>77</v>
      </c>
      <c r="BV63" s="159" t="s">
        <v>77</v>
      </c>
      <c r="BW63" s="159" t="s">
        <v>134</v>
      </c>
      <c r="BX63" s="159" t="s">
        <v>76</v>
      </c>
      <c r="BY63" s="159" t="s">
        <v>261</v>
      </c>
      <c r="BZ63" s="155" t="s">
        <v>339</v>
      </c>
      <c r="CA63" s="159" t="s">
        <v>76</v>
      </c>
      <c r="CB63" s="159" t="s">
        <v>3</v>
      </c>
      <c r="CC63" s="159" t="s">
        <v>148</v>
      </c>
      <c r="CD63" s="155"/>
      <c r="CE63" s="159" t="s">
        <v>6</v>
      </c>
      <c r="CF63" s="155"/>
      <c r="CG63" s="159" t="s">
        <v>166</v>
      </c>
      <c r="CH63" s="155"/>
      <c r="CI63" s="159" t="s">
        <v>83</v>
      </c>
      <c r="CJ63" s="155"/>
      <c r="CK63" s="159" t="s">
        <v>77</v>
      </c>
      <c r="CL63" s="159" t="s">
        <v>77</v>
      </c>
      <c r="CM63" s="159" t="s">
        <v>5</v>
      </c>
      <c r="CN63" s="159" t="s">
        <v>77</v>
      </c>
      <c r="CO63" s="159" t="s">
        <v>77</v>
      </c>
      <c r="CP63" s="159" t="s">
        <v>77</v>
      </c>
      <c r="CQ63" s="159" t="s">
        <v>5</v>
      </c>
      <c r="CR63" s="159" t="s">
        <v>5</v>
      </c>
      <c r="CS63" s="159" t="s">
        <v>5</v>
      </c>
      <c r="CT63" s="155"/>
      <c r="CU63" s="159" t="s">
        <v>191</v>
      </c>
      <c r="CV63" s="155"/>
      <c r="CW63" s="159" t="s">
        <v>5</v>
      </c>
      <c r="CX63" s="155"/>
      <c r="CY63" s="159" t="s">
        <v>5</v>
      </c>
      <c r="CZ63" s="159" t="s">
        <v>5</v>
      </c>
      <c r="DA63" s="159" t="s">
        <v>5</v>
      </c>
      <c r="DB63" s="159" t="s">
        <v>5</v>
      </c>
      <c r="DC63" s="159" t="s">
        <v>7</v>
      </c>
      <c r="DD63" s="155"/>
      <c r="DE63" s="159" t="s">
        <v>5</v>
      </c>
      <c r="DF63" s="159" t="s">
        <v>210</v>
      </c>
      <c r="DG63" s="159" t="s">
        <v>2</v>
      </c>
      <c r="DH63" s="159" t="s">
        <v>5</v>
      </c>
      <c r="DI63" s="156" t="s">
        <v>1267</v>
      </c>
    </row>
    <row r="64" spans="1:113" ht="50" x14ac:dyDescent="0.25">
      <c r="A64" s="158">
        <v>62</v>
      </c>
      <c r="B64" s="159" t="s">
        <v>319</v>
      </c>
      <c r="C64" s="159" t="s">
        <v>9</v>
      </c>
      <c r="D64" s="159" t="s">
        <v>332</v>
      </c>
      <c r="E64" s="159" t="s">
        <v>247</v>
      </c>
      <c r="F64" s="159" t="s">
        <v>16</v>
      </c>
      <c r="G64" s="159" t="s">
        <v>249</v>
      </c>
      <c r="H64" s="159" t="s">
        <v>76</v>
      </c>
      <c r="I64" s="159" t="s">
        <v>77</v>
      </c>
      <c r="J64" s="159" t="s">
        <v>77</v>
      </c>
      <c r="K64" s="159" t="s">
        <v>77</v>
      </c>
      <c r="L64" s="159" t="s">
        <v>77</v>
      </c>
      <c r="M64" s="159" t="s">
        <v>77</v>
      </c>
      <c r="N64" s="159" t="s">
        <v>77</v>
      </c>
      <c r="O64" s="159" t="s">
        <v>77</v>
      </c>
      <c r="P64" s="159" t="s">
        <v>77</v>
      </c>
      <c r="Q64" s="159" t="s">
        <v>77</v>
      </c>
      <c r="R64" s="159" t="s">
        <v>77</v>
      </c>
      <c r="S64" s="159" t="s">
        <v>251</v>
      </c>
      <c r="T64" s="159" t="s">
        <v>297</v>
      </c>
      <c r="U64" s="159" t="s">
        <v>9</v>
      </c>
      <c r="V64" s="159" t="s">
        <v>264</v>
      </c>
      <c r="W64" s="159" t="s">
        <v>254</v>
      </c>
      <c r="X64" s="159" t="s">
        <v>255</v>
      </c>
      <c r="Y64" s="159" t="s">
        <v>256</v>
      </c>
      <c r="Z64" s="159" t="s">
        <v>254</v>
      </c>
      <c r="AA64" s="159" t="s">
        <v>5</v>
      </c>
      <c r="AB64" s="160">
        <v>43409</v>
      </c>
      <c r="AC64" s="160">
        <v>43414</v>
      </c>
      <c r="AD64" s="160">
        <v>43415</v>
      </c>
      <c r="AE64" s="160">
        <v>43420</v>
      </c>
      <c r="AF64" s="160">
        <v>43420</v>
      </c>
      <c r="AG64" s="160">
        <v>43420</v>
      </c>
      <c r="AH64" s="160">
        <v>43430</v>
      </c>
      <c r="AI64" s="160"/>
      <c r="AJ64" s="160">
        <v>43451</v>
      </c>
      <c r="AK64" s="160">
        <v>43670</v>
      </c>
      <c r="AL64" s="159" t="s">
        <v>250</v>
      </c>
      <c r="AM64" s="159" t="s">
        <v>259</v>
      </c>
      <c r="AN64" s="159">
        <v>1</v>
      </c>
      <c r="AO64" s="159">
        <v>6</v>
      </c>
      <c r="AP64" s="159">
        <v>178</v>
      </c>
      <c r="AQ64" s="159" t="s">
        <v>71</v>
      </c>
      <c r="AR64" s="155"/>
      <c r="AS64" s="159" t="s">
        <v>73</v>
      </c>
      <c r="AT64" s="159" t="s">
        <v>76</v>
      </c>
      <c r="AU64" s="159" t="s">
        <v>77</v>
      </c>
      <c r="AV64" s="159" t="s">
        <v>5</v>
      </c>
      <c r="AW64" s="159" t="s">
        <v>216</v>
      </c>
      <c r="AX64" s="155"/>
      <c r="AY64" s="159" t="s">
        <v>5</v>
      </c>
      <c r="AZ64" s="155"/>
      <c r="BA64" s="159" t="s">
        <v>5</v>
      </c>
      <c r="BB64" s="159" t="s">
        <v>5</v>
      </c>
      <c r="BC64" s="159" t="s">
        <v>5</v>
      </c>
      <c r="BD64" s="159" t="s">
        <v>5</v>
      </c>
      <c r="BE64" s="159" t="s">
        <v>5</v>
      </c>
      <c r="BF64" s="155"/>
      <c r="BG64" s="159" t="s">
        <v>5</v>
      </c>
      <c r="BH64" s="155"/>
      <c r="BI64" s="159" t="s">
        <v>5</v>
      </c>
      <c r="BJ64" s="155"/>
      <c r="BK64" s="159" t="s">
        <v>5</v>
      </c>
      <c r="BL64" s="159" t="s">
        <v>5</v>
      </c>
      <c r="BM64" s="159" t="s">
        <v>5</v>
      </c>
      <c r="BN64" s="159" t="s">
        <v>5</v>
      </c>
      <c r="BO64" s="159" t="s">
        <v>5</v>
      </c>
      <c r="BP64" s="155"/>
      <c r="BQ64" s="159" t="s">
        <v>122</v>
      </c>
      <c r="BR64" s="159" t="s">
        <v>77</v>
      </c>
      <c r="BS64" s="159" t="s">
        <v>122</v>
      </c>
      <c r="BT64" s="159" t="s">
        <v>77</v>
      </c>
      <c r="BU64" s="159" t="s">
        <v>77</v>
      </c>
      <c r="BV64" s="159" t="s">
        <v>77</v>
      </c>
      <c r="BW64" s="159" t="s">
        <v>134</v>
      </c>
      <c r="BX64" s="159" t="s">
        <v>76</v>
      </c>
      <c r="BY64" s="159" t="s">
        <v>141</v>
      </c>
      <c r="BZ64" s="155" t="s">
        <v>340</v>
      </c>
      <c r="CA64" s="159" t="s">
        <v>76</v>
      </c>
      <c r="CB64" s="159" t="s">
        <v>3</v>
      </c>
      <c r="CC64" s="159" t="s">
        <v>6</v>
      </c>
      <c r="CD64" s="155"/>
      <c r="CE64" s="159" t="s">
        <v>156</v>
      </c>
      <c r="CF64" s="155"/>
      <c r="CG64" s="159" t="s">
        <v>162</v>
      </c>
      <c r="CH64" s="155"/>
      <c r="CI64" s="159" t="s">
        <v>83</v>
      </c>
      <c r="CJ64" s="155"/>
      <c r="CK64" s="159" t="s">
        <v>77</v>
      </c>
      <c r="CL64" s="159" t="s">
        <v>77</v>
      </c>
      <c r="CM64" s="159" t="s">
        <v>5</v>
      </c>
      <c r="CN64" s="159" t="s">
        <v>76</v>
      </c>
      <c r="CO64" s="159" t="s">
        <v>77</v>
      </c>
      <c r="CP64" s="159" t="s">
        <v>76</v>
      </c>
      <c r="CQ64" s="159" t="s">
        <v>5</v>
      </c>
      <c r="CR64" s="159" t="s">
        <v>181</v>
      </c>
      <c r="CS64" s="159" t="s">
        <v>185</v>
      </c>
      <c r="CT64" s="155"/>
      <c r="CU64" s="159" t="s">
        <v>149</v>
      </c>
      <c r="CV64" s="155" t="s">
        <v>341</v>
      </c>
      <c r="CW64" s="159" t="s">
        <v>316</v>
      </c>
      <c r="CX64" s="155"/>
      <c r="CY64" s="159" t="s">
        <v>5</v>
      </c>
      <c r="CZ64" s="159" t="s">
        <v>5</v>
      </c>
      <c r="DA64" s="159" t="s">
        <v>5</v>
      </c>
      <c r="DB64" s="159" t="s">
        <v>5</v>
      </c>
      <c r="DC64" s="159" t="s">
        <v>7</v>
      </c>
      <c r="DD64" s="155"/>
      <c r="DE64" s="159" t="s">
        <v>5</v>
      </c>
      <c r="DF64" s="159" t="s">
        <v>211</v>
      </c>
      <c r="DG64" s="159" t="s">
        <v>2</v>
      </c>
      <c r="DH64" s="159" t="s">
        <v>5</v>
      </c>
      <c r="DI64" s="155"/>
    </row>
    <row r="65" spans="1:113" ht="12.5" x14ac:dyDescent="0.25">
      <c r="A65" s="158">
        <v>63</v>
      </c>
      <c r="B65" s="159" t="s">
        <v>319</v>
      </c>
      <c r="C65" s="159" t="s">
        <v>9</v>
      </c>
      <c r="D65" s="159" t="s">
        <v>342</v>
      </c>
      <c r="E65" s="159" t="s">
        <v>247</v>
      </c>
      <c r="F65" s="159" t="s">
        <v>16</v>
      </c>
      <c r="G65" s="159" t="s">
        <v>249</v>
      </c>
      <c r="H65" s="159" t="s">
        <v>76</v>
      </c>
      <c r="I65" s="159" t="s">
        <v>77</v>
      </c>
      <c r="J65" s="159" t="s">
        <v>77</v>
      </c>
      <c r="K65" s="159" t="s">
        <v>77</v>
      </c>
      <c r="L65" s="159" t="s">
        <v>77</v>
      </c>
      <c r="M65" s="159" t="s">
        <v>77</v>
      </c>
      <c r="N65" s="159" t="s">
        <v>77</v>
      </c>
      <c r="O65" s="159" t="s">
        <v>77</v>
      </c>
      <c r="P65" s="159" t="s">
        <v>77</v>
      </c>
      <c r="Q65" s="159" t="s">
        <v>77</v>
      </c>
      <c r="R65" s="159" t="s">
        <v>77</v>
      </c>
      <c r="S65" s="159" t="s">
        <v>251</v>
      </c>
      <c r="T65" s="159" t="s">
        <v>5</v>
      </c>
      <c r="U65" s="159" t="s">
        <v>9</v>
      </c>
      <c r="V65" s="159" t="s">
        <v>264</v>
      </c>
      <c r="W65" s="159" t="s">
        <v>257</v>
      </c>
      <c r="X65" s="159" t="s">
        <v>5</v>
      </c>
      <c r="Y65" s="159" t="s">
        <v>267</v>
      </c>
      <c r="Z65" s="159" t="s">
        <v>257</v>
      </c>
      <c r="AA65" s="159" t="s">
        <v>258</v>
      </c>
      <c r="AB65" s="160">
        <v>43149</v>
      </c>
      <c r="AC65" s="160">
        <v>43149</v>
      </c>
      <c r="AD65" s="160">
        <v>43149</v>
      </c>
      <c r="AE65" s="160">
        <v>43157</v>
      </c>
      <c r="AF65" s="160">
        <v>43157</v>
      </c>
      <c r="AG65" s="160">
        <v>43157</v>
      </c>
      <c r="AH65" s="160">
        <v>43159</v>
      </c>
      <c r="AI65" s="160"/>
      <c r="AJ65" s="160">
        <v>43164</v>
      </c>
      <c r="AK65" s="160">
        <v>43163</v>
      </c>
      <c r="AL65" s="159" t="s">
        <v>259</v>
      </c>
      <c r="AM65" s="159" t="s">
        <v>259</v>
      </c>
      <c r="AN65" s="159">
        <v>0</v>
      </c>
      <c r="AO65" s="159">
        <v>8</v>
      </c>
      <c r="AP65" s="159">
        <v>4</v>
      </c>
      <c r="AQ65" s="159" t="s">
        <v>64</v>
      </c>
      <c r="AR65" s="155"/>
      <c r="AS65" s="159" t="s">
        <v>73</v>
      </c>
      <c r="AT65" s="159" t="s">
        <v>76</v>
      </c>
      <c r="AU65" s="159" t="s">
        <v>77</v>
      </c>
      <c r="AV65" s="159" t="s">
        <v>5</v>
      </c>
      <c r="AW65" s="159" t="s">
        <v>91</v>
      </c>
      <c r="AX65" s="155"/>
      <c r="AY65" s="159" t="s">
        <v>5</v>
      </c>
      <c r="AZ65" s="155"/>
      <c r="BA65" s="159" t="s">
        <v>76</v>
      </c>
      <c r="BB65" s="159" t="s">
        <v>5</v>
      </c>
      <c r="BC65" s="159" t="s">
        <v>5</v>
      </c>
      <c r="BD65" s="159" t="s">
        <v>5</v>
      </c>
      <c r="BE65" s="159" t="s">
        <v>5</v>
      </c>
      <c r="BF65" s="155"/>
      <c r="BG65" s="159" t="s">
        <v>5</v>
      </c>
      <c r="BH65" s="155"/>
      <c r="BI65" s="159" t="s">
        <v>5</v>
      </c>
      <c r="BJ65" s="155"/>
      <c r="BK65" s="159" t="s">
        <v>5</v>
      </c>
      <c r="BL65" s="159" t="s">
        <v>5</v>
      </c>
      <c r="BM65" s="159" t="s">
        <v>5</v>
      </c>
      <c r="BN65" s="159" t="s">
        <v>5</v>
      </c>
      <c r="BO65" s="159" t="s">
        <v>5</v>
      </c>
      <c r="BP65" s="155"/>
      <c r="BQ65" s="159" t="s">
        <v>123</v>
      </c>
      <c r="BR65" s="159" t="s">
        <v>76</v>
      </c>
      <c r="BS65" s="159" t="s">
        <v>123</v>
      </c>
      <c r="BT65" s="159" t="s">
        <v>76</v>
      </c>
      <c r="BU65" s="159" t="s">
        <v>77</v>
      </c>
      <c r="BV65" s="159" t="s">
        <v>77</v>
      </c>
      <c r="BW65" s="159" t="s">
        <v>134</v>
      </c>
      <c r="BX65" s="159" t="s">
        <v>76</v>
      </c>
      <c r="BY65" s="159" t="s">
        <v>139</v>
      </c>
      <c r="BZ65" s="155"/>
      <c r="CA65" s="159" t="s">
        <v>77</v>
      </c>
      <c r="CB65" s="159" t="s">
        <v>3</v>
      </c>
      <c r="CC65" s="159" t="s">
        <v>148</v>
      </c>
      <c r="CD65" s="155"/>
      <c r="CE65" s="159" t="s">
        <v>6</v>
      </c>
      <c r="CF65" s="155"/>
      <c r="CG65" s="159" t="s">
        <v>33</v>
      </c>
      <c r="CH65" s="155"/>
      <c r="CI65" s="159" t="s">
        <v>80</v>
      </c>
      <c r="CJ65" s="155"/>
      <c r="CK65" s="159" t="s">
        <v>77</v>
      </c>
      <c r="CL65" s="159" t="s">
        <v>76</v>
      </c>
      <c r="CM65" s="159" t="s">
        <v>5</v>
      </c>
      <c r="CN65" s="159" t="s">
        <v>77</v>
      </c>
      <c r="CO65" s="159" t="s">
        <v>77</v>
      </c>
      <c r="CP65" s="159" t="s">
        <v>77</v>
      </c>
      <c r="CQ65" s="159" t="s">
        <v>5</v>
      </c>
      <c r="CR65" s="159" t="s">
        <v>181</v>
      </c>
      <c r="CS65" s="159" t="s">
        <v>185</v>
      </c>
      <c r="CT65" s="155"/>
      <c r="CU65" s="159" t="s">
        <v>191</v>
      </c>
      <c r="CV65" s="155"/>
      <c r="CW65" s="159" t="s">
        <v>5</v>
      </c>
      <c r="CX65" s="155"/>
      <c r="CY65" s="159" t="s">
        <v>5</v>
      </c>
      <c r="CZ65" s="159" t="s">
        <v>5</v>
      </c>
      <c r="DA65" s="159" t="s">
        <v>5</v>
      </c>
      <c r="DB65" s="159" t="s">
        <v>5</v>
      </c>
      <c r="DC65" s="159" t="s">
        <v>204</v>
      </c>
      <c r="DD65" s="155"/>
      <c r="DE65" s="159" t="s">
        <v>55</v>
      </c>
      <c r="DF65" s="159" t="s">
        <v>211</v>
      </c>
      <c r="DG65" s="159" t="s">
        <v>2</v>
      </c>
      <c r="DH65" s="159" t="s">
        <v>5</v>
      </c>
      <c r="DI65" s="155"/>
    </row>
    <row r="66" spans="1:113" ht="12.5" x14ac:dyDescent="0.25">
      <c r="A66" s="158">
        <v>64</v>
      </c>
      <c r="B66" s="159" t="s">
        <v>319</v>
      </c>
      <c r="C66" s="159" t="s">
        <v>9</v>
      </c>
      <c r="D66" s="159" t="s">
        <v>332</v>
      </c>
      <c r="E66" s="159" t="s">
        <v>247</v>
      </c>
      <c r="F66" s="159" t="s">
        <v>16</v>
      </c>
      <c r="G66" s="159" t="s">
        <v>249</v>
      </c>
      <c r="H66" s="159" t="s">
        <v>76</v>
      </c>
      <c r="I66" s="159" t="s">
        <v>77</v>
      </c>
      <c r="J66" s="159" t="s">
        <v>77</v>
      </c>
      <c r="K66" s="159" t="s">
        <v>77</v>
      </c>
      <c r="L66" s="159" t="s">
        <v>77</v>
      </c>
      <c r="M66" s="159" t="s">
        <v>77</v>
      </c>
      <c r="N66" s="159" t="s">
        <v>77</v>
      </c>
      <c r="O66" s="159" t="s">
        <v>77</v>
      </c>
      <c r="P66" s="159" t="s">
        <v>77</v>
      </c>
      <c r="Q66" s="159" t="s">
        <v>77</v>
      </c>
      <c r="R66" s="159" t="s">
        <v>77</v>
      </c>
      <c r="S66" s="159" t="s">
        <v>251</v>
      </c>
      <c r="T66" s="159" t="s">
        <v>5</v>
      </c>
      <c r="U66" s="159" t="s">
        <v>9</v>
      </c>
      <c r="V66" s="159" t="s">
        <v>264</v>
      </c>
      <c r="W66" s="159" t="s">
        <v>254</v>
      </c>
      <c r="X66" s="159" t="s">
        <v>268</v>
      </c>
      <c r="Y66" s="159" t="s">
        <v>256</v>
      </c>
      <c r="Z66" s="159" t="s">
        <v>254</v>
      </c>
      <c r="AA66" s="159" t="s">
        <v>5</v>
      </c>
      <c r="AB66" s="160">
        <v>43451</v>
      </c>
      <c r="AC66" s="160">
        <v>43451</v>
      </c>
      <c r="AD66" s="160">
        <v>43452</v>
      </c>
      <c r="AE66" s="160">
        <v>43487</v>
      </c>
      <c r="AF66" s="160">
        <v>43487</v>
      </c>
      <c r="AG66" s="160">
        <v>43487</v>
      </c>
      <c r="AH66" s="160">
        <v>43493</v>
      </c>
      <c r="AI66" s="160"/>
      <c r="AJ66" s="160">
        <v>43503</v>
      </c>
      <c r="AK66" s="160">
        <v>43535</v>
      </c>
      <c r="AL66" s="159" t="s">
        <v>259</v>
      </c>
      <c r="AM66" s="159" t="s">
        <v>259</v>
      </c>
      <c r="AN66" s="159">
        <v>1</v>
      </c>
      <c r="AO66" s="159">
        <v>36</v>
      </c>
      <c r="AP66" s="159">
        <v>34</v>
      </c>
      <c r="AQ66" s="159" t="s">
        <v>64</v>
      </c>
      <c r="AR66" s="155"/>
      <c r="AS66" s="159" t="s">
        <v>73</v>
      </c>
      <c r="AT66" s="159" t="s">
        <v>76</v>
      </c>
      <c r="AU66" s="159" t="s">
        <v>77</v>
      </c>
      <c r="AV66" s="159" t="s">
        <v>5</v>
      </c>
      <c r="AW66" s="159" t="s">
        <v>91</v>
      </c>
      <c r="AX66" s="155"/>
      <c r="AY66" s="159" t="s">
        <v>5</v>
      </c>
      <c r="AZ66" s="155"/>
      <c r="BA66" s="159" t="s">
        <v>77</v>
      </c>
      <c r="BB66" s="159" t="s">
        <v>5</v>
      </c>
      <c r="BC66" s="159" t="s">
        <v>5</v>
      </c>
      <c r="BD66" s="159" t="s">
        <v>5</v>
      </c>
      <c r="BE66" s="159" t="s">
        <v>5</v>
      </c>
      <c r="BF66" s="155"/>
      <c r="BG66" s="159" t="s">
        <v>5</v>
      </c>
      <c r="BH66" s="155"/>
      <c r="BI66" s="159" t="s">
        <v>5</v>
      </c>
      <c r="BJ66" s="155"/>
      <c r="BK66" s="159" t="s">
        <v>5</v>
      </c>
      <c r="BL66" s="159" t="s">
        <v>5</v>
      </c>
      <c r="BM66" s="159" t="s">
        <v>5</v>
      </c>
      <c r="BN66" s="159" t="s">
        <v>5</v>
      </c>
      <c r="BO66" s="159" t="s">
        <v>5</v>
      </c>
      <c r="BP66" s="155"/>
      <c r="BQ66" s="159" t="s">
        <v>5</v>
      </c>
      <c r="BR66" s="159" t="s">
        <v>5</v>
      </c>
      <c r="BS66" s="159" t="s">
        <v>5</v>
      </c>
      <c r="BT66" s="159" t="s">
        <v>5</v>
      </c>
      <c r="BU66" s="159" t="s">
        <v>5</v>
      </c>
      <c r="BV66" s="159" t="s">
        <v>77</v>
      </c>
      <c r="BW66" s="159" t="s">
        <v>55</v>
      </c>
      <c r="BX66" s="159" t="s">
        <v>76</v>
      </c>
      <c r="BY66" s="159" t="s">
        <v>141</v>
      </c>
      <c r="BZ66" s="155"/>
      <c r="CA66" s="159" t="s">
        <v>76</v>
      </c>
      <c r="CB66" s="159" t="s">
        <v>2</v>
      </c>
      <c r="CC66" s="159" t="s">
        <v>6</v>
      </c>
      <c r="CD66" s="155"/>
      <c r="CE66" s="159" t="s">
        <v>6</v>
      </c>
      <c r="CF66" s="155"/>
      <c r="CG66" s="159" t="s">
        <v>79</v>
      </c>
      <c r="CH66" s="155"/>
      <c r="CI66" s="159" t="s">
        <v>162</v>
      </c>
      <c r="CJ66" s="155"/>
      <c r="CK66" s="159" t="s">
        <v>77</v>
      </c>
      <c r="CL66" s="159" t="s">
        <v>76</v>
      </c>
      <c r="CM66" s="159" t="s">
        <v>5</v>
      </c>
      <c r="CN66" s="159" t="s">
        <v>76</v>
      </c>
      <c r="CO66" s="159" t="s">
        <v>77</v>
      </c>
      <c r="CP66" s="159" t="s">
        <v>76</v>
      </c>
      <c r="CQ66" s="159" t="s">
        <v>5</v>
      </c>
      <c r="CR66" s="159" t="s">
        <v>5</v>
      </c>
      <c r="CS66" s="159" t="s">
        <v>5</v>
      </c>
      <c r="CT66" s="155"/>
      <c r="CU66" s="159" t="s">
        <v>191</v>
      </c>
      <c r="CV66" s="155"/>
      <c r="CW66" s="159" t="s">
        <v>5</v>
      </c>
      <c r="CX66" s="155"/>
      <c r="CY66" s="159" t="s">
        <v>5</v>
      </c>
      <c r="CZ66" s="159" t="s">
        <v>5</v>
      </c>
      <c r="DA66" s="159" t="s">
        <v>5</v>
      </c>
      <c r="DB66" s="159" t="s">
        <v>5</v>
      </c>
      <c r="DC66" s="159" t="s">
        <v>7</v>
      </c>
      <c r="DD66" s="155"/>
      <c r="DE66" s="159" t="s">
        <v>5</v>
      </c>
      <c r="DF66" s="159" t="s">
        <v>210</v>
      </c>
      <c r="DG66" s="159" t="s">
        <v>2</v>
      </c>
      <c r="DH66" s="159" t="s">
        <v>5</v>
      </c>
      <c r="DI66" s="155"/>
    </row>
    <row r="67" spans="1:113" ht="150" x14ac:dyDescent="0.25">
      <c r="A67" s="158">
        <v>65</v>
      </c>
      <c r="B67" s="159" t="s">
        <v>319</v>
      </c>
      <c r="C67" s="159" t="s">
        <v>9</v>
      </c>
      <c r="D67" s="159" t="s">
        <v>332</v>
      </c>
      <c r="E67" s="159" t="s">
        <v>247</v>
      </c>
      <c r="F67" s="159" t="s">
        <v>16</v>
      </c>
      <c r="G67" s="159" t="s">
        <v>249</v>
      </c>
      <c r="H67" s="159" t="s">
        <v>76</v>
      </c>
      <c r="I67" s="159" t="s">
        <v>76</v>
      </c>
      <c r="J67" s="159" t="s">
        <v>77</v>
      </c>
      <c r="K67" s="159" t="s">
        <v>77</v>
      </c>
      <c r="L67" s="159" t="s">
        <v>77</v>
      </c>
      <c r="M67" s="159" t="s">
        <v>77</v>
      </c>
      <c r="N67" s="159" t="s">
        <v>77</v>
      </c>
      <c r="O67" s="159" t="s">
        <v>77</v>
      </c>
      <c r="P67" s="159" t="s">
        <v>77</v>
      </c>
      <c r="Q67" s="159" t="s">
        <v>77</v>
      </c>
      <c r="R67" s="159" t="s">
        <v>77</v>
      </c>
      <c r="S67" s="159" t="s">
        <v>251</v>
      </c>
      <c r="T67" s="159" t="s">
        <v>297</v>
      </c>
      <c r="U67" s="159" t="s">
        <v>9</v>
      </c>
      <c r="V67" s="159" t="s">
        <v>264</v>
      </c>
      <c r="W67" s="159" t="s">
        <v>254</v>
      </c>
      <c r="X67" s="159" t="s">
        <v>39</v>
      </c>
      <c r="Y67" s="159" t="s">
        <v>24</v>
      </c>
      <c r="Z67" s="159" t="s">
        <v>257</v>
      </c>
      <c r="AA67" s="159" t="s">
        <v>266</v>
      </c>
      <c r="AB67" s="160">
        <v>43117</v>
      </c>
      <c r="AC67" s="160">
        <v>43117</v>
      </c>
      <c r="AD67" s="160">
        <v>43118</v>
      </c>
      <c r="AE67" s="160">
        <v>43119</v>
      </c>
      <c r="AF67" s="160">
        <v>43119</v>
      </c>
      <c r="AG67" s="160">
        <v>43119</v>
      </c>
      <c r="AH67" s="160">
        <v>43119</v>
      </c>
      <c r="AI67" s="160"/>
      <c r="AJ67" s="160">
        <v>43119</v>
      </c>
      <c r="AK67" s="160">
        <v>43465</v>
      </c>
      <c r="AL67" s="159" t="s">
        <v>259</v>
      </c>
      <c r="AM67" s="159" t="s">
        <v>259</v>
      </c>
      <c r="AN67" s="159">
        <v>1</v>
      </c>
      <c r="AO67" s="159">
        <v>2</v>
      </c>
      <c r="AP67" s="159">
        <v>246</v>
      </c>
      <c r="AQ67" s="159" t="s">
        <v>26</v>
      </c>
      <c r="AR67" s="155" t="s">
        <v>343</v>
      </c>
      <c r="AS67" s="159" t="s">
        <v>73</v>
      </c>
      <c r="AT67" s="159" t="s">
        <v>76</v>
      </c>
      <c r="AU67" s="159" t="s">
        <v>76</v>
      </c>
      <c r="AV67" s="159" t="s">
        <v>76</v>
      </c>
      <c r="AW67" s="159" t="s">
        <v>91</v>
      </c>
      <c r="AX67" s="155"/>
      <c r="AY67" s="159" t="s">
        <v>5</v>
      </c>
      <c r="AZ67" s="155"/>
      <c r="BA67" s="159" t="s">
        <v>76</v>
      </c>
      <c r="BB67" s="159" t="s">
        <v>5</v>
      </c>
      <c r="BC67" s="159" t="s">
        <v>5</v>
      </c>
      <c r="BD67" s="159" t="s">
        <v>5</v>
      </c>
      <c r="BE67" s="159" t="s">
        <v>5</v>
      </c>
      <c r="BF67" s="155"/>
      <c r="BG67" s="159" t="s">
        <v>109</v>
      </c>
      <c r="BH67" s="155"/>
      <c r="BI67" s="159" t="s">
        <v>82</v>
      </c>
      <c r="BJ67" s="155"/>
      <c r="BK67" s="159" t="s">
        <v>77</v>
      </c>
      <c r="BL67" s="159" t="s">
        <v>76</v>
      </c>
      <c r="BM67" s="159" t="s">
        <v>77</v>
      </c>
      <c r="BN67" s="159" t="s">
        <v>77</v>
      </c>
      <c r="BO67" s="159" t="s">
        <v>106</v>
      </c>
      <c r="BP67" s="155" t="s">
        <v>344</v>
      </c>
      <c r="BQ67" s="159" t="s">
        <v>123</v>
      </c>
      <c r="BR67" s="159" t="s">
        <v>77</v>
      </c>
      <c r="BS67" s="159" t="s">
        <v>123</v>
      </c>
      <c r="BT67" s="159" t="s">
        <v>77</v>
      </c>
      <c r="BU67" s="159" t="s">
        <v>77</v>
      </c>
      <c r="BV67" s="159" t="s">
        <v>77</v>
      </c>
      <c r="BW67" s="159" t="s">
        <v>134</v>
      </c>
      <c r="BX67" s="159" t="s">
        <v>76</v>
      </c>
      <c r="BY67" s="159" t="s">
        <v>261</v>
      </c>
      <c r="BZ67" s="155" t="s">
        <v>1028</v>
      </c>
      <c r="CA67" s="159" t="s">
        <v>76</v>
      </c>
      <c r="CB67" s="159" t="s">
        <v>4</v>
      </c>
      <c r="CC67" s="159" t="s">
        <v>149</v>
      </c>
      <c r="CD67" s="155" t="s">
        <v>530</v>
      </c>
      <c r="CE67" s="159" t="s">
        <v>155</v>
      </c>
      <c r="CF67" s="155"/>
      <c r="CG67" s="159" t="s">
        <v>168</v>
      </c>
      <c r="CH67" s="155"/>
      <c r="CI67" s="159" t="s">
        <v>80</v>
      </c>
      <c r="CJ67" s="155"/>
      <c r="CK67" s="159" t="s">
        <v>77</v>
      </c>
      <c r="CL67" s="159" t="s">
        <v>77</v>
      </c>
      <c r="CM67" s="159" t="s">
        <v>5</v>
      </c>
      <c r="CN67" s="159" t="s">
        <v>77</v>
      </c>
      <c r="CO67" s="159" t="s">
        <v>77</v>
      </c>
      <c r="CP67" s="159" t="s">
        <v>77</v>
      </c>
      <c r="CQ67" s="159" t="s">
        <v>5</v>
      </c>
      <c r="CR67" s="159" t="s">
        <v>181</v>
      </c>
      <c r="CS67" s="159" t="s">
        <v>186</v>
      </c>
      <c r="CT67" s="155"/>
      <c r="CU67" s="159" t="s">
        <v>194</v>
      </c>
      <c r="CV67" s="155"/>
      <c r="CW67" s="159" t="s">
        <v>26</v>
      </c>
      <c r="CX67" s="155" t="s">
        <v>345</v>
      </c>
      <c r="CY67" s="159" t="s">
        <v>77</v>
      </c>
      <c r="CZ67" s="159" t="s">
        <v>77</v>
      </c>
      <c r="DA67" s="159" t="s">
        <v>77</v>
      </c>
      <c r="DB67" s="159" t="s">
        <v>5</v>
      </c>
      <c r="DC67" s="159" t="s">
        <v>7</v>
      </c>
      <c r="DD67" s="155"/>
      <c r="DE67" s="159" t="s">
        <v>5</v>
      </c>
      <c r="DF67" s="159" t="s">
        <v>212</v>
      </c>
      <c r="DG67" s="159" t="s">
        <v>3</v>
      </c>
      <c r="DH67" s="159" t="s">
        <v>5</v>
      </c>
      <c r="DI67" s="155"/>
    </row>
    <row r="68" spans="1:113" ht="100" x14ac:dyDescent="0.25">
      <c r="A68" s="158">
        <v>66</v>
      </c>
      <c r="B68" s="159" t="s">
        <v>319</v>
      </c>
      <c r="C68" s="159" t="s">
        <v>9</v>
      </c>
      <c r="D68" s="159" t="s">
        <v>332</v>
      </c>
      <c r="E68" s="159" t="s">
        <v>247</v>
      </c>
      <c r="F68" s="159" t="s">
        <v>16</v>
      </c>
      <c r="G68" s="159" t="s">
        <v>249</v>
      </c>
      <c r="H68" s="159" t="s">
        <v>76</v>
      </c>
      <c r="I68" s="159" t="s">
        <v>77</v>
      </c>
      <c r="J68" s="159" t="s">
        <v>77</v>
      </c>
      <c r="K68" s="159" t="s">
        <v>77</v>
      </c>
      <c r="L68" s="159" t="s">
        <v>77</v>
      </c>
      <c r="M68" s="159" t="s">
        <v>77</v>
      </c>
      <c r="N68" s="159" t="s">
        <v>77</v>
      </c>
      <c r="O68" s="159" t="s">
        <v>77</v>
      </c>
      <c r="P68" s="159" t="s">
        <v>77</v>
      </c>
      <c r="Q68" s="159" t="s">
        <v>77</v>
      </c>
      <c r="R68" s="159" t="s">
        <v>77</v>
      </c>
      <c r="S68" s="159" t="s">
        <v>251</v>
      </c>
      <c r="T68" s="159" t="s">
        <v>5</v>
      </c>
      <c r="U68" s="159" t="s">
        <v>9</v>
      </c>
      <c r="V68" s="159" t="s">
        <v>264</v>
      </c>
      <c r="W68" s="159" t="s">
        <v>254</v>
      </c>
      <c r="X68" s="159" t="s">
        <v>5</v>
      </c>
      <c r="Y68" s="159" t="s">
        <v>256</v>
      </c>
      <c r="Z68" s="159" t="s">
        <v>254</v>
      </c>
      <c r="AA68" s="159" t="s">
        <v>5</v>
      </c>
      <c r="AB68" s="160">
        <v>43093</v>
      </c>
      <c r="AC68" s="160"/>
      <c r="AD68" s="160">
        <v>43115</v>
      </c>
      <c r="AE68" s="160">
        <v>43129</v>
      </c>
      <c r="AF68" s="160">
        <v>43129</v>
      </c>
      <c r="AG68" s="160">
        <v>43129</v>
      </c>
      <c r="AH68" s="160">
        <v>43130</v>
      </c>
      <c r="AI68" s="160"/>
      <c r="AJ68" s="160">
        <v>43147</v>
      </c>
      <c r="AK68" s="160">
        <v>43468</v>
      </c>
      <c r="AL68" s="159" t="s">
        <v>259</v>
      </c>
      <c r="AM68" s="159" t="s">
        <v>259</v>
      </c>
      <c r="AN68" s="159"/>
      <c r="AO68" s="159"/>
      <c r="AP68" s="159">
        <v>243</v>
      </c>
      <c r="AQ68" s="159" t="s">
        <v>71</v>
      </c>
      <c r="AR68" s="155"/>
      <c r="AS68" s="159" t="s">
        <v>73</v>
      </c>
      <c r="AT68" s="159" t="s">
        <v>76</v>
      </c>
      <c r="AU68" s="159" t="s">
        <v>76</v>
      </c>
      <c r="AV68" s="159" t="s">
        <v>76</v>
      </c>
      <c r="AW68" s="159" t="s">
        <v>90</v>
      </c>
      <c r="AX68" s="155"/>
      <c r="AY68" s="159" t="s">
        <v>43</v>
      </c>
      <c r="AZ68" s="155" t="s">
        <v>346</v>
      </c>
      <c r="BA68" s="159" t="s">
        <v>77</v>
      </c>
      <c r="BB68" s="159" t="s">
        <v>76</v>
      </c>
      <c r="BC68" s="159" t="s">
        <v>77</v>
      </c>
      <c r="BD68" s="159" t="s">
        <v>77</v>
      </c>
      <c r="BE68" s="159" t="s">
        <v>104</v>
      </c>
      <c r="BF68" s="155"/>
      <c r="BG68" s="159" t="s">
        <v>110</v>
      </c>
      <c r="BH68" s="155"/>
      <c r="BI68" s="159" t="s">
        <v>5</v>
      </c>
      <c r="BJ68" s="155"/>
      <c r="BK68" s="159" t="s">
        <v>76</v>
      </c>
      <c r="BL68" s="159" t="s">
        <v>5</v>
      </c>
      <c r="BM68" s="159" t="s">
        <v>5</v>
      </c>
      <c r="BN68" s="159" t="s">
        <v>5</v>
      </c>
      <c r="BO68" s="159" t="s">
        <v>5</v>
      </c>
      <c r="BP68" s="155"/>
      <c r="BQ68" s="159" t="s">
        <v>124</v>
      </c>
      <c r="BR68" s="159" t="s">
        <v>5</v>
      </c>
      <c r="BS68" s="159" t="s">
        <v>6</v>
      </c>
      <c r="BT68" s="159" t="s">
        <v>77</v>
      </c>
      <c r="BU68" s="159" t="s">
        <v>77</v>
      </c>
      <c r="BV68" s="159" t="s">
        <v>77</v>
      </c>
      <c r="BW68" s="159" t="s">
        <v>134</v>
      </c>
      <c r="BX68" s="159" t="s">
        <v>76</v>
      </c>
      <c r="BY68" s="159" t="s">
        <v>143</v>
      </c>
      <c r="BZ68" s="155"/>
      <c r="CA68" s="159" t="s">
        <v>76</v>
      </c>
      <c r="CB68" s="159" t="s">
        <v>3</v>
      </c>
      <c r="CC68" s="159" t="s">
        <v>6</v>
      </c>
      <c r="CD68" s="155"/>
      <c r="CE68" s="159" t="s">
        <v>156</v>
      </c>
      <c r="CF68" s="155"/>
      <c r="CG68" s="159" t="s">
        <v>80</v>
      </c>
      <c r="CH68" s="155"/>
      <c r="CI68" s="159" t="s">
        <v>164</v>
      </c>
      <c r="CJ68" s="155"/>
      <c r="CK68" s="159" t="s">
        <v>77</v>
      </c>
      <c r="CL68" s="159" t="s">
        <v>77</v>
      </c>
      <c r="CM68" s="159" t="s">
        <v>5</v>
      </c>
      <c r="CN68" s="159" t="s">
        <v>77</v>
      </c>
      <c r="CO68" s="159" t="s">
        <v>77</v>
      </c>
      <c r="CP68" s="159" t="s">
        <v>77</v>
      </c>
      <c r="CQ68" s="159" t="s">
        <v>5</v>
      </c>
      <c r="CR68" s="159" t="s">
        <v>5</v>
      </c>
      <c r="CS68" s="159" t="s">
        <v>5</v>
      </c>
      <c r="CT68" s="155"/>
      <c r="CU68" s="159" t="s">
        <v>191</v>
      </c>
      <c r="CV68" s="155"/>
      <c r="CW68" s="159" t="s">
        <v>5</v>
      </c>
      <c r="CX68" s="155"/>
      <c r="CY68" s="159" t="s">
        <v>5</v>
      </c>
      <c r="CZ68" s="159" t="s">
        <v>5</v>
      </c>
      <c r="DA68" s="159" t="s">
        <v>5</v>
      </c>
      <c r="DB68" s="159" t="s">
        <v>5</v>
      </c>
      <c r="DC68" s="159" t="s">
        <v>204</v>
      </c>
      <c r="DD68" s="155"/>
      <c r="DE68" s="159" t="s">
        <v>134</v>
      </c>
      <c r="DF68" s="159" t="s">
        <v>211</v>
      </c>
      <c r="DG68" s="159" t="s">
        <v>3</v>
      </c>
      <c r="DH68" s="159" t="s">
        <v>5</v>
      </c>
      <c r="DI68" s="156" t="s">
        <v>1268</v>
      </c>
    </row>
    <row r="69" spans="1:113" x14ac:dyDescent="0.25">
      <c r="A69" s="158">
        <v>67</v>
      </c>
      <c r="B69" s="159" t="s">
        <v>319</v>
      </c>
      <c r="C69" s="159" t="s">
        <v>9</v>
      </c>
      <c r="D69" s="159" t="s">
        <v>332</v>
      </c>
      <c r="E69" s="159" t="s">
        <v>247</v>
      </c>
      <c r="F69" s="159" t="s">
        <v>16</v>
      </c>
      <c r="G69" s="159" t="s">
        <v>249</v>
      </c>
      <c r="H69" s="159" t="s">
        <v>76</v>
      </c>
      <c r="I69" s="159" t="s">
        <v>76</v>
      </c>
      <c r="J69" s="159" t="s">
        <v>77</v>
      </c>
      <c r="K69" s="159" t="s">
        <v>76</v>
      </c>
      <c r="L69" s="159" t="s">
        <v>77</v>
      </c>
      <c r="M69" s="159" t="s">
        <v>77</v>
      </c>
      <c r="N69" s="159" t="s">
        <v>77</v>
      </c>
      <c r="O69" s="159" t="s">
        <v>77</v>
      </c>
      <c r="P69" s="159" t="s">
        <v>77</v>
      </c>
      <c r="Q69" s="159" t="s">
        <v>77</v>
      </c>
      <c r="R69" s="159" t="s">
        <v>77</v>
      </c>
      <c r="S69" s="159" t="s">
        <v>251</v>
      </c>
      <c r="T69" s="159" t="s">
        <v>5</v>
      </c>
      <c r="U69" s="159" t="s">
        <v>9</v>
      </c>
      <c r="V69" s="159" t="s">
        <v>264</v>
      </c>
      <c r="W69" s="159" t="s">
        <v>257</v>
      </c>
      <c r="X69" s="159" t="s">
        <v>268</v>
      </c>
      <c r="Y69" s="159" t="s">
        <v>256</v>
      </c>
      <c r="Z69" s="159" t="s">
        <v>257</v>
      </c>
      <c r="AA69" s="159" t="s">
        <v>257</v>
      </c>
      <c r="AB69" s="160">
        <v>40908</v>
      </c>
      <c r="AC69" s="160"/>
      <c r="AD69" s="160">
        <v>76013</v>
      </c>
      <c r="AE69" s="160">
        <v>43148</v>
      </c>
      <c r="AF69" s="160">
        <v>43148</v>
      </c>
      <c r="AG69" s="160">
        <v>43148</v>
      </c>
      <c r="AH69" s="160">
        <v>43150</v>
      </c>
      <c r="AI69" s="160"/>
      <c r="AJ69" s="160">
        <v>43160</v>
      </c>
      <c r="AK69" s="160">
        <v>43390</v>
      </c>
      <c r="AL69" s="159" t="s">
        <v>259</v>
      </c>
      <c r="AM69" s="159" t="s">
        <v>259</v>
      </c>
      <c r="AN69" s="159"/>
      <c r="AO69" s="159"/>
      <c r="AP69" s="159">
        <v>173</v>
      </c>
      <c r="AQ69" s="159" t="s">
        <v>67</v>
      </c>
      <c r="AR69" s="155"/>
      <c r="AS69" s="159" t="s">
        <v>73</v>
      </c>
      <c r="AT69" s="159" t="s">
        <v>76</v>
      </c>
      <c r="AU69" s="159" t="s">
        <v>77</v>
      </c>
      <c r="AV69" s="159" t="s">
        <v>5</v>
      </c>
      <c r="AW69" s="159" t="s">
        <v>91</v>
      </c>
      <c r="AX69" s="155"/>
      <c r="AY69" s="159" t="s">
        <v>5</v>
      </c>
      <c r="AZ69" s="155"/>
      <c r="BA69" s="159" t="s">
        <v>76</v>
      </c>
      <c r="BB69" s="159" t="s">
        <v>5</v>
      </c>
      <c r="BC69" s="159" t="s">
        <v>5</v>
      </c>
      <c r="BD69" s="159" t="s">
        <v>5</v>
      </c>
      <c r="BE69" s="159" t="s">
        <v>5</v>
      </c>
      <c r="BF69" s="155"/>
      <c r="BG69" s="159" t="s">
        <v>5</v>
      </c>
      <c r="BH69" s="155"/>
      <c r="BI69" s="159" t="s">
        <v>5</v>
      </c>
      <c r="BJ69" s="155"/>
      <c r="BK69" s="159" t="s">
        <v>5</v>
      </c>
      <c r="BL69" s="159" t="s">
        <v>5</v>
      </c>
      <c r="BM69" s="159" t="s">
        <v>5</v>
      </c>
      <c r="BN69" s="159" t="s">
        <v>5</v>
      </c>
      <c r="BO69" s="159" t="s">
        <v>5</v>
      </c>
      <c r="BP69" s="155"/>
      <c r="BQ69" s="159" t="s">
        <v>123</v>
      </c>
      <c r="BR69" s="159" t="s">
        <v>77</v>
      </c>
      <c r="BS69" s="159" t="s">
        <v>123</v>
      </c>
      <c r="BT69" s="159" t="s">
        <v>77</v>
      </c>
      <c r="BU69" s="159" t="s">
        <v>76</v>
      </c>
      <c r="BV69" s="159" t="s">
        <v>77</v>
      </c>
      <c r="BW69" s="159" t="s">
        <v>134</v>
      </c>
      <c r="BX69" s="159" t="s">
        <v>76</v>
      </c>
      <c r="BY69" s="159" t="s">
        <v>261</v>
      </c>
      <c r="BZ69" s="155" t="s">
        <v>347</v>
      </c>
      <c r="CA69" s="159" t="s">
        <v>76</v>
      </c>
      <c r="CB69" s="159" t="s">
        <v>2</v>
      </c>
      <c r="CC69" s="159" t="s">
        <v>5</v>
      </c>
      <c r="CD69" s="155"/>
      <c r="CE69" s="159" t="s">
        <v>6</v>
      </c>
      <c r="CF69" s="155"/>
      <c r="CG69" s="159" t="s">
        <v>164</v>
      </c>
      <c r="CH69" s="155"/>
      <c r="CI69" s="159" t="s">
        <v>33</v>
      </c>
      <c r="CJ69" s="155"/>
      <c r="CK69" s="159" t="s">
        <v>77</v>
      </c>
      <c r="CL69" s="159" t="s">
        <v>76</v>
      </c>
      <c r="CM69" s="159" t="s">
        <v>5</v>
      </c>
      <c r="CN69" s="159" t="s">
        <v>76</v>
      </c>
      <c r="CO69" s="159" t="s">
        <v>77</v>
      </c>
      <c r="CP69" s="159" t="s">
        <v>76</v>
      </c>
      <c r="CQ69" s="159" t="s">
        <v>5</v>
      </c>
      <c r="CR69" s="159" t="s">
        <v>5</v>
      </c>
      <c r="CS69" s="159" t="s">
        <v>5</v>
      </c>
      <c r="CT69" s="155"/>
      <c r="CU69" s="159" t="s">
        <v>191</v>
      </c>
      <c r="CV69" s="155"/>
      <c r="CW69" s="159" t="s">
        <v>5</v>
      </c>
      <c r="CX69" s="155"/>
      <c r="CY69" s="159" t="s">
        <v>5</v>
      </c>
      <c r="CZ69" s="159" t="s">
        <v>5</v>
      </c>
      <c r="DA69" s="159" t="s">
        <v>5</v>
      </c>
      <c r="DB69" s="159" t="s">
        <v>5</v>
      </c>
      <c r="DC69" s="159" t="s">
        <v>7</v>
      </c>
      <c r="DD69" s="155"/>
      <c r="DE69" s="159" t="s">
        <v>5</v>
      </c>
      <c r="DF69" s="159" t="s">
        <v>210</v>
      </c>
      <c r="DG69" s="159" t="s">
        <v>2</v>
      </c>
      <c r="DH69" s="159" t="s">
        <v>5</v>
      </c>
      <c r="DI69" s="156" t="s">
        <v>1269</v>
      </c>
    </row>
    <row r="70" spans="1:113" x14ac:dyDescent="0.25">
      <c r="A70" s="158">
        <v>68</v>
      </c>
      <c r="B70" s="159" t="s">
        <v>319</v>
      </c>
      <c r="C70" s="159" t="s">
        <v>9</v>
      </c>
      <c r="D70" s="159" t="s">
        <v>332</v>
      </c>
      <c r="E70" s="159" t="s">
        <v>247</v>
      </c>
      <c r="F70" s="159" t="s">
        <v>16</v>
      </c>
      <c r="G70" s="159" t="s">
        <v>249</v>
      </c>
      <c r="H70" s="159" t="s">
        <v>76</v>
      </c>
      <c r="I70" s="159" t="s">
        <v>77</v>
      </c>
      <c r="J70" s="159" t="s">
        <v>77</v>
      </c>
      <c r="K70" s="159" t="s">
        <v>77</v>
      </c>
      <c r="L70" s="159" t="s">
        <v>77</v>
      </c>
      <c r="M70" s="159" t="s">
        <v>77</v>
      </c>
      <c r="N70" s="159" t="s">
        <v>77</v>
      </c>
      <c r="O70" s="159" t="s">
        <v>77</v>
      </c>
      <c r="P70" s="159" t="s">
        <v>77</v>
      </c>
      <c r="Q70" s="159" t="s">
        <v>77</v>
      </c>
      <c r="R70" s="159" t="s">
        <v>77</v>
      </c>
      <c r="S70" s="159" t="s">
        <v>251</v>
      </c>
      <c r="T70" s="159" t="s">
        <v>5</v>
      </c>
      <c r="U70" s="159" t="s">
        <v>9</v>
      </c>
      <c r="V70" s="159" t="s">
        <v>264</v>
      </c>
      <c r="W70" s="159" t="s">
        <v>254</v>
      </c>
      <c r="X70" s="159" t="s">
        <v>255</v>
      </c>
      <c r="Y70" s="159" t="s">
        <v>256</v>
      </c>
      <c r="Z70" s="159" t="s">
        <v>254</v>
      </c>
      <c r="AA70" s="159" t="s">
        <v>5</v>
      </c>
      <c r="AB70" s="160">
        <v>43164</v>
      </c>
      <c r="AC70" s="160">
        <v>43165</v>
      </c>
      <c r="AD70" s="160">
        <v>43167</v>
      </c>
      <c r="AE70" s="160"/>
      <c r="AF70" s="160">
        <v>43320</v>
      </c>
      <c r="AG70" s="160">
        <v>43340</v>
      </c>
      <c r="AH70" s="160">
        <v>43347</v>
      </c>
      <c r="AI70" s="160">
        <v>43369</v>
      </c>
      <c r="AJ70" s="160">
        <v>43369</v>
      </c>
      <c r="AK70" s="160">
        <v>43424</v>
      </c>
      <c r="AL70" s="159" t="s">
        <v>259</v>
      </c>
      <c r="AM70" s="159" t="s">
        <v>259</v>
      </c>
      <c r="AN70" s="159">
        <v>2</v>
      </c>
      <c r="AO70" s="159">
        <v>155</v>
      </c>
      <c r="AP70" s="159">
        <v>60</v>
      </c>
      <c r="AQ70" s="159" t="s">
        <v>71</v>
      </c>
      <c r="AR70" s="155"/>
      <c r="AS70" s="159" t="s">
        <v>73</v>
      </c>
      <c r="AT70" s="159" t="s">
        <v>76</v>
      </c>
      <c r="AU70" s="159" t="s">
        <v>77</v>
      </c>
      <c r="AV70" s="159" t="s">
        <v>5</v>
      </c>
      <c r="AW70" s="159" t="s">
        <v>90</v>
      </c>
      <c r="AX70" s="155"/>
      <c r="AY70" s="159" t="s">
        <v>86</v>
      </c>
      <c r="AZ70" s="155"/>
      <c r="BA70" s="159" t="s">
        <v>77</v>
      </c>
      <c r="BB70" s="159" t="s">
        <v>76</v>
      </c>
      <c r="BC70" s="159" t="s">
        <v>76</v>
      </c>
      <c r="BD70" s="159" t="s">
        <v>77</v>
      </c>
      <c r="BE70" s="159" t="s">
        <v>6</v>
      </c>
      <c r="BF70" s="155"/>
      <c r="BG70" s="159" t="s">
        <v>216</v>
      </c>
      <c r="BH70" s="155"/>
      <c r="BI70" s="159" t="s">
        <v>5</v>
      </c>
      <c r="BJ70" s="155"/>
      <c r="BK70" s="159" t="s">
        <v>5</v>
      </c>
      <c r="BL70" s="159" t="s">
        <v>5</v>
      </c>
      <c r="BM70" s="159" t="s">
        <v>5</v>
      </c>
      <c r="BN70" s="159" t="s">
        <v>5</v>
      </c>
      <c r="BO70" s="159" t="s">
        <v>5</v>
      </c>
      <c r="BP70" s="155"/>
      <c r="BQ70" s="159" t="s">
        <v>122</v>
      </c>
      <c r="BR70" s="159" t="s">
        <v>77</v>
      </c>
      <c r="BS70" s="159" t="s">
        <v>5</v>
      </c>
      <c r="BT70" s="159" t="s">
        <v>5</v>
      </c>
      <c r="BU70" s="159" t="s">
        <v>5</v>
      </c>
      <c r="BV70" s="159" t="s">
        <v>77</v>
      </c>
      <c r="BW70" s="159" t="s">
        <v>55</v>
      </c>
      <c r="BX70" s="159" t="s">
        <v>76</v>
      </c>
      <c r="BY70" s="159" t="s">
        <v>141</v>
      </c>
      <c r="BZ70" s="155"/>
      <c r="CA70" s="159" t="s">
        <v>77</v>
      </c>
      <c r="CB70" s="159" t="s">
        <v>4</v>
      </c>
      <c r="CC70" s="159" t="s">
        <v>150</v>
      </c>
      <c r="CD70" s="155"/>
      <c r="CE70" s="159" t="s">
        <v>156</v>
      </c>
      <c r="CF70" s="155"/>
      <c r="CG70" s="159" t="s">
        <v>164</v>
      </c>
      <c r="CH70" s="155"/>
      <c r="CI70" s="159" t="s">
        <v>80</v>
      </c>
      <c r="CJ70" s="155"/>
      <c r="CK70" s="159" t="s">
        <v>77</v>
      </c>
      <c r="CL70" s="159" t="s">
        <v>77</v>
      </c>
      <c r="CM70" s="159" t="s">
        <v>5</v>
      </c>
      <c r="CN70" s="159" t="s">
        <v>77</v>
      </c>
      <c r="CO70" s="159" t="s">
        <v>77</v>
      </c>
      <c r="CP70" s="159" t="s">
        <v>77</v>
      </c>
      <c r="CQ70" s="159" t="s">
        <v>5</v>
      </c>
      <c r="CR70" s="159" t="s">
        <v>5</v>
      </c>
      <c r="CS70" s="159" t="s">
        <v>5</v>
      </c>
      <c r="CT70" s="155"/>
      <c r="CU70" s="159" t="s">
        <v>191</v>
      </c>
      <c r="CV70" s="155"/>
      <c r="CW70" s="159" t="s">
        <v>5</v>
      </c>
      <c r="CX70" s="155"/>
      <c r="CY70" s="159" t="s">
        <v>5</v>
      </c>
      <c r="CZ70" s="159" t="s">
        <v>5</v>
      </c>
      <c r="DA70" s="159" t="s">
        <v>5</v>
      </c>
      <c r="DB70" s="159" t="s">
        <v>5</v>
      </c>
      <c r="DC70" s="159" t="s">
        <v>7</v>
      </c>
      <c r="DD70" s="155"/>
      <c r="DE70" s="159" t="s">
        <v>5</v>
      </c>
      <c r="DF70" s="159" t="s">
        <v>211</v>
      </c>
      <c r="DG70" s="159" t="s">
        <v>3</v>
      </c>
      <c r="DH70" s="159" t="s">
        <v>5</v>
      </c>
      <c r="DI70" s="156" t="s">
        <v>1270</v>
      </c>
    </row>
    <row r="71" spans="1:113" ht="250" x14ac:dyDescent="0.25">
      <c r="A71" s="158">
        <v>69</v>
      </c>
      <c r="B71" s="159" t="s">
        <v>319</v>
      </c>
      <c r="C71" s="159" t="s">
        <v>9</v>
      </c>
      <c r="D71" s="159" t="s">
        <v>332</v>
      </c>
      <c r="E71" s="159" t="s">
        <v>247</v>
      </c>
      <c r="F71" s="159" t="s">
        <v>16</v>
      </c>
      <c r="G71" s="159" t="s">
        <v>249</v>
      </c>
      <c r="H71" s="159" t="s">
        <v>76</v>
      </c>
      <c r="I71" s="159" t="s">
        <v>76</v>
      </c>
      <c r="J71" s="159" t="s">
        <v>77</v>
      </c>
      <c r="K71" s="159" t="s">
        <v>77</v>
      </c>
      <c r="L71" s="159" t="s">
        <v>77</v>
      </c>
      <c r="M71" s="159" t="s">
        <v>77</v>
      </c>
      <c r="N71" s="159" t="s">
        <v>77</v>
      </c>
      <c r="O71" s="159" t="s">
        <v>77</v>
      </c>
      <c r="P71" s="159" t="s">
        <v>77</v>
      </c>
      <c r="Q71" s="159" t="s">
        <v>77</v>
      </c>
      <c r="R71" s="159" t="s">
        <v>77</v>
      </c>
      <c r="S71" s="159" t="s">
        <v>251</v>
      </c>
      <c r="T71" s="159" t="s">
        <v>5</v>
      </c>
      <c r="U71" s="159" t="s">
        <v>9</v>
      </c>
      <c r="V71" s="159" t="s">
        <v>253</v>
      </c>
      <c r="W71" s="159" t="s">
        <v>265</v>
      </c>
      <c r="X71" s="159" t="s">
        <v>5</v>
      </c>
      <c r="Y71" s="159" t="s">
        <v>256</v>
      </c>
      <c r="Z71" s="159" t="s">
        <v>257</v>
      </c>
      <c r="AA71" s="159" t="s">
        <v>5</v>
      </c>
      <c r="AB71" s="160">
        <v>29586</v>
      </c>
      <c r="AC71" s="160">
        <v>42966</v>
      </c>
      <c r="AD71" s="160">
        <v>43045</v>
      </c>
      <c r="AE71" s="160">
        <v>43216</v>
      </c>
      <c r="AF71" s="160">
        <v>43216</v>
      </c>
      <c r="AG71" s="160">
        <v>43216</v>
      </c>
      <c r="AH71" s="160">
        <v>43220</v>
      </c>
      <c r="AI71" s="160"/>
      <c r="AJ71" s="160">
        <v>43256</v>
      </c>
      <c r="AK71" s="160">
        <v>43409</v>
      </c>
      <c r="AL71" s="159" t="s">
        <v>259</v>
      </c>
      <c r="AM71" s="159" t="s">
        <v>259</v>
      </c>
      <c r="AN71" s="159">
        <v>79</v>
      </c>
      <c r="AO71" s="159">
        <v>250</v>
      </c>
      <c r="AP71" s="159">
        <v>137</v>
      </c>
      <c r="AQ71" s="159" t="s">
        <v>71</v>
      </c>
      <c r="AR71" s="155" t="s">
        <v>5</v>
      </c>
      <c r="AS71" s="159" t="s">
        <v>73</v>
      </c>
      <c r="AT71" s="159" t="s">
        <v>77</v>
      </c>
      <c r="AU71" s="159" t="s">
        <v>77</v>
      </c>
      <c r="AV71" s="159" t="s">
        <v>5</v>
      </c>
      <c r="AW71" s="159" t="s">
        <v>92</v>
      </c>
      <c r="AX71" s="155" t="s">
        <v>519</v>
      </c>
      <c r="AY71" s="159" t="s">
        <v>5</v>
      </c>
      <c r="AZ71" s="155" t="s">
        <v>5</v>
      </c>
      <c r="BA71" s="159" t="s">
        <v>77</v>
      </c>
      <c r="BB71" s="159" t="s">
        <v>5</v>
      </c>
      <c r="BC71" s="159" t="s">
        <v>5</v>
      </c>
      <c r="BD71" s="159" t="s">
        <v>5</v>
      </c>
      <c r="BE71" s="159" t="s">
        <v>5</v>
      </c>
      <c r="BF71" s="155"/>
      <c r="BG71" s="159" t="s">
        <v>5</v>
      </c>
      <c r="BH71" s="155" t="s">
        <v>5</v>
      </c>
      <c r="BI71" s="159" t="s">
        <v>5</v>
      </c>
      <c r="BJ71" s="155" t="s">
        <v>5</v>
      </c>
      <c r="BK71" s="159" t="s">
        <v>5</v>
      </c>
      <c r="BL71" s="159" t="s">
        <v>5</v>
      </c>
      <c r="BM71" s="159" t="s">
        <v>5</v>
      </c>
      <c r="BN71" s="159" t="s">
        <v>5</v>
      </c>
      <c r="BO71" s="159" t="s">
        <v>5</v>
      </c>
      <c r="BP71" s="155" t="s">
        <v>5</v>
      </c>
      <c r="BQ71" s="159" t="s">
        <v>124</v>
      </c>
      <c r="BR71" s="159" t="s">
        <v>5</v>
      </c>
      <c r="BS71" s="159" t="s">
        <v>123</v>
      </c>
      <c r="BT71" s="159" t="s">
        <v>77</v>
      </c>
      <c r="BU71" s="159" t="s">
        <v>77</v>
      </c>
      <c r="BV71" s="159" t="s">
        <v>77</v>
      </c>
      <c r="BW71" s="159" t="s">
        <v>132</v>
      </c>
      <c r="BX71" s="159" t="s">
        <v>76</v>
      </c>
      <c r="BY71" s="159" t="s">
        <v>138</v>
      </c>
      <c r="BZ71" s="155"/>
      <c r="CA71" s="159" t="s">
        <v>76</v>
      </c>
      <c r="CB71" s="159" t="s">
        <v>4</v>
      </c>
      <c r="CC71" s="159" t="s">
        <v>5</v>
      </c>
      <c r="CD71" s="155" t="s">
        <v>1146</v>
      </c>
      <c r="CE71" s="159" t="s">
        <v>6</v>
      </c>
      <c r="CF71" s="155"/>
      <c r="CG71" s="159" t="s">
        <v>164</v>
      </c>
      <c r="CH71" s="155"/>
      <c r="CI71" s="159" t="s">
        <v>5</v>
      </c>
      <c r="CJ71" s="155"/>
      <c r="CK71" s="159" t="s">
        <v>77</v>
      </c>
      <c r="CL71" s="159" t="s">
        <v>76</v>
      </c>
      <c r="CM71" s="159" t="s">
        <v>5</v>
      </c>
      <c r="CN71" s="159" t="s">
        <v>76</v>
      </c>
      <c r="CO71" s="159" t="s">
        <v>77</v>
      </c>
      <c r="CP71" s="159" t="s">
        <v>76</v>
      </c>
      <c r="CQ71" s="159" t="s">
        <v>5</v>
      </c>
      <c r="CR71" s="159" t="s">
        <v>5</v>
      </c>
      <c r="CS71" s="159" t="s">
        <v>5</v>
      </c>
      <c r="CT71" s="155"/>
      <c r="CU71" s="159" t="s">
        <v>191</v>
      </c>
      <c r="CV71" s="155" t="s">
        <v>348</v>
      </c>
      <c r="CW71" s="159" t="s">
        <v>5</v>
      </c>
      <c r="CX71" s="155"/>
      <c r="CY71" s="159" t="s">
        <v>5</v>
      </c>
      <c r="CZ71" s="159" t="s">
        <v>5</v>
      </c>
      <c r="DA71" s="159" t="s">
        <v>5</v>
      </c>
      <c r="DB71" s="159" t="s">
        <v>5</v>
      </c>
      <c r="DC71" s="159" t="s">
        <v>7</v>
      </c>
      <c r="DD71" s="155"/>
      <c r="DE71" s="159" t="s">
        <v>5</v>
      </c>
      <c r="DF71" s="159" t="s">
        <v>211</v>
      </c>
      <c r="DG71" s="159" t="s">
        <v>2</v>
      </c>
      <c r="DH71" s="159" t="s">
        <v>5</v>
      </c>
      <c r="DI71" s="156" t="s">
        <v>1271</v>
      </c>
    </row>
    <row r="72" spans="1:113" x14ac:dyDescent="0.25">
      <c r="A72" s="158">
        <v>70</v>
      </c>
      <c r="B72" s="159" t="s">
        <v>319</v>
      </c>
      <c r="C72" s="159" t="s">
        <v>9</v>
      </c>
      <c r="D72" s="159" t="s">
        <v>332</v>
      </c>
      <c r="E72" s="159" t="s">
        <v>247</v>
      </c>
      <c r="F72" s="159" t="s">
        <v>16</v>
      </c>
      <c r="G72" s="159" t="s">
        <v>249</v>
      </c>
      <c r="H72" s="159" t="s">
        <v>76</v>
      </c>
      <c r="I72" s="159" t="s">
        <v>76</v>
      </c>
      <c r="J72" s="159" t="s">
        <v>77</v>
      </c>
      <c r="K72" s="159" t="s">
        <v>76</v>
      </c>
      <c r="L72" s="159" t="s">
        <v>77</v>
      </c>
      <c r="M72" s="159" t="s">
        <v>77</v>
      </c>
      <c r="N72" s="159" t="s">
        <v>77</v>
      </c>
      <c r="O72" s="159" t="s">
        <v>77</v>
      </c>
      <c r="P72" s="159" t="s">
        <v>77</v>
      </c>
      <c r="Q72" s="159" t="s">
        <v>77</v>
      </c>
      <c r="R72" s="159" t="s">
        <v>77</v>
      </c>
      <c r="S72" s="159" t="s">
        <v>251</v>
      </c>
      <c r="T72" s="159" t="s">
        <v>5</v>
      </c>
      <c r="U72" s="159" t="s">
        <v>9</v>
      </c>
      <c r="V72" s="159" t="s">
        <v>264</v>
      </c>
      <c r="W72" s="159" t="s">
        <v>254</v>
      </c>
      <c r="X72" s="159" t="s">
        <v>5</v>
      </c>
      <c r="Y72" s="159" t="s">
        <v>24</v>
      </c>
      <c r="Z72" s="159" t="s">
        <v>257</v>
      </c>
      <c r="AA72" s="159" t="s">
        <v>5</v>
      </c>
      <c r="AB72" s="160">
        <v>40025</v>
      </c>
      <c r="AC72" s="160"/>
      <c r="AD72" s="160">
        <v>43211</v>
      </c>
      <c r="AE72" s="160">
        <v>43231</v>
      </c>
      <c r="AF72" s="160">
        <v>43231</v>
      </c>
      <c r="AG72" s="160">
        <v>43231</v>
      </c>
      <c r="AH72" s="160">
        <v>43235</v>
      </c>
      <c r="AI72" s="160"/>
      <c r="AJ72" s="160">
        <v>43265</v>
      </c>
      <c r="AK72" s="160">
        <v>43404</v>
      </c>
      <c r="AL72" s="159" t="s">
        <v>259</v>
      </c>
      <c r="AM72" s="159" t="s">
        <v>259</v>
      </c>
      <c r="AN72" s="159"/>
      <c r="AO72" s="159"/>
      <c r="AP72" s="159">
        <v>123</v>
      </c>
      <c r="AQ72" s="159" t="s">
        <v>71</v>
      </c>
      <c r="AR72" s="155"/>
      <c r="AS72" s="159" t="s">
        <v>73</v>
      </c>
      <c r="AT72" s="159" t="s">
        <v>76</v>
      </c>
      <c r="AU72" s="159" t="s">
        <v>77</v>
      </c>
      <c r="AV72" s="159" t="s">
        <v>5</v>
      </c>
      <c r="AW72" s="159" t="s">
        <v>91</v>
      </c>
      <c r="AX72" s="155"/>
      <c r="AY72" s="159" t="s">
        <v>5</v>
      </c>
      <c r="AZ72" s="155"/>
      <c r="BA72" s="159" t="s">
        <v>77</v>
      </c>
      <c r="BB72" s="159" t="s">
        <v>5</v>
      </c>
      <c r="BC72" s="159" t="s">
        <v>5</v>
      </c>
      <c r="BD72" s="159" t="s">
        <v>5</v>
      </c>
      <c r="BE72" s="159" t="s">
        <v>5</v>
      </c>
      <c r="BF72" s="155"/>
      <c r="BG72" s="159" t="s">
        <v>5</v>
      </c>
      <c r="BH72" s="155"/>
      <c r="BI72" s="159" t="s">
        <v>5</v>
      </c>
      <c r="BJ72" s="155"/>
      <c r="BK72" s="159" t="s">
        <v>5</v>
      </c>
      <c r="BL72" s="159" t="s">
        <v>5</v>
      </c>
      <c r="BM72" s="159" t="s">
        <v>5</v>
      </c>
      <c r="BN72" s="159" t="s">
        <v>5</v>
      </c>
      <c r="BO72" s="159" t="s">
        <v>5</v>
      </c>
      <c r="BP72" s="155"/>
      <c r="BQ72" s="159" t="s">
        <v>123</v>
      </c>
      <c r="BR72" s="159" t="s">
        <v>77</v>
      </c>
      <c r="BS72" s="159" t="s">
        <v>123</v>
      </c>
      <c r="BT72" s="159" t="s">
        <v>77</v>
      </c>
      <c r="BU72" s="159" t="s">
        <v>76</v>
      </c>
      <c r="BV72" s="159" t="s">
        <v>77</v>
      </c>
      <c r="BW72" s="159" t="s">
        <v>132</v>
      </c>
      <c r="BX72" s="159" t="s">
        <v>76</v>
      </c>
      <c r="BY72" s="159" t="s">
        <v>141</v>
      </c>
      <c r="BZ72" s="155"/>
      <c r="CA72" s="159" t="s">
        <v>77</v>
      </c>
      <c r="CB72" s="159" t="s">
        <v>2</v>
      </c>
      <c r="CC72" s="159" t="s">
        <v>6</v>
      </c>
      <c r="CD72" s="155"/>
      <c r="CE72" s="159" t="s">
        <v>156</v>
      </c>
      <c r="CF72" s="155"/>
      <c r="CG72" s="159" t="s">
        <v>166</v>
      </c>
      <c r="CH72" s="155"/>
      <c r="CI72" s="159" t="s">
        <v>33</v>
      </c>
      <c r="CJ72" s="155"/>
      <c r="CK72" s="159" t="s">
        <v>77</v>
      </c>
      <c r="CL72" s="159" t="s">
        <v>77</v>
      </c>
      <c r="CM72" s="159" t="s">
        <v>5</v>
      </c>
      <c r="CN72" s="159" t="s">
        <v>76</v>
      </c>
      <c r="CO72" s="159" t="s">
        <v>77</v>
      </c>
      <c r="CP72" s="159" t="s">
        <v>76</v>
      </c>
      <c r="CQ72" s="159" t="s">
        <v>5</v>
      </c>
      <c r="CR72" s="159" t="s">
        <v>5</v>
      </c>
      <c r="CS72" s="159" t="s">
        <v>5</v>
      </c>
      <c r="CT72" s="155"/>
      <c r="CU72" s="159" t="s">
        <v>191</v>
      </c>
      <c r="CV72" s="155"/>
      <c r="CW72" s="159" t="s">
        <v>5</v>
      </c>
      <c r="CX72" s="155"/>
      <c r="CY72" s="159" t="s">
        <v>5</v>
      </c>
      <c r="CZ72" s="159" t="s">
        <v>5</v>
      </c>
      <c r="DA72" s="159" t="s">
        <v>5</v>
      </c>
      <c r="DB72" s="159" t="s">
        <v>5</v>
      </c>
      <c r="DC72" s="159" t="s">
        <v>7</v>
      </c>
      <c r="DD72" s="155"/>
      <c r="DE72" s="159" t="s">
        <v>5</v>
      </c>
      <c r="DF72" s="159" t="s">
        <v>210</v>
      </c>
      <c r="DG72" s="159" t="s">
        <v>2</v>
      </c>
      <c r="DH72" s="159" t="s">
        <v>5</v>
      </c>
      <c r="DI72" s="156" t="s">
        <v>1272</v>
      </c>
    </row>
    <row r="73" spans="1:113" ht="100" x14ac:dyDescent="0.25">
      <c r="A73" s="158">
        <v>71</v>
      </c>
      <c r="B73" s="159" t="s">
        <v>319</v>
      </c>
      <c r="C73" s="159" t="s">
        <v>9</v>
      </c>
      <c r="D73" s="159" t="s">
        <v>332</v>
      </c>
      <c r="E73" s="159" t="s">
        <v>247</v>
      </c>
      <c r="F73" s="159" t="s">
        <v>16</v>
      </c>
      <c r="G73" s="159" t="s">
        <v>249</v>
      </c>
      <c r="H73" s="159" t="s">
        <v>76</v>
      </c>
      <c r="I73" s="159" t="s">
        <v>77</v>
      </c>
      <c r="J73" s="159" t="s">
        <v>77</v>
      </c>
      <c r="K73" s="159" t="s">
        <v>77</v>
      </c>
      <c r="L73" s="159" t="s">
        <v>77</v>
      </c>
      <c r="M73" s="159" t="s">
        <v>77</v>
      </c>
      <c r="N73" s="159" t="s">
        <v>77</v>
      </c>
      <c r="O73" s="159" t="s">
        <v>77</v>
      </c>
      <c r="P73" s="159" t="s">
        <v>77</v>
      </c>
      <c r="Q73" s="159" t="s">
        <v>77</v>
      </c>
      <c r="R73" s="159" t="s">
        <v>77</v>
      </c>
      <c r="S73" s="159" t="s">
        <v>251</v>
      </c>
      <c r="T73" s="159" t="s">
        <v>297</v>
      </c>
      <c r="U73" s="159" t="s">
        <v>9</v>
      </c>
      <c r="V73" s="159" t="s">
        <v>293</v>
      </c>
      <c r="W73" s="159" t="s">
        <v>254</v>
      </c>
      <c r="X73" s="159" t="s">
        <v>5</v>
      </c>
      <c r="Y73" s="159" t="s">
        <v>256</v>
      </c>
      <c r="Z73" s="159" t="s">
        <v>254</v>
      </c>
      <c r="AA73" s="159" t="s">
        <v>5</v>
      </c>
      <c r="AB73" s="160">
        <v>43224</v>
      </c>
      <c r="AC73" s="160">
        <v>43224</v>
      </c>
      <c r="AD73" s="160">
        <v>43224</v>
      </c>
      <c r="AE73" s="160">
        <v>43224</v>
      </c>
      <c r="AF73" s="160">
        <v>43224</v>
      </c>
      <c r="AG73" s="160">
        <v>43225</v>
      </c>
      <c r="AH73" s="160"/>
      <c r="AI73" s="160"/>
      <c r="AJ73" s="160">
        <v>43225</v>
      </c>
      <c r="AK73" s="160">
        <v>43421</v>
      </c>
      <c r="AL73" s="159" t="s">
        <v>250</v>
      </c>
      <c r="AM73" s="159" t="s">
        <v>259</v>
      </c>
      <c r="AN73" s="159">
        <v>0</v>
      </c>
      <c r="AO73" s="159">
        <v>0</v>
      </c>
      <c r="AP73" s="159">
        <v>140</v>
      </c>
      <c r="AQ73" s="159" t="s">
        <v>71</v>
      </c>
      <c r="AR73" s="155" t="s">
        <v>516</v>
      </c>
      <c r="AS73" s="159" t="s">
        <v>74</v>
      </c>
      <c r="AT73" s="159" t="s">
        <v>76</v>
      </c>
      <c r="AU73" s="159" t="s">
        <v>77</v>
      </c>
      <c r="AV73" s="159" t="s">
        <v>5</v>
      </c>
      <c r="AW73" s="159" t="s">
        <v>5</v>
      </c>
      <c r="AX73" s="155" t="s">
        <v>349</v>
      </c>
      <c r="AY73" s="159" t="s">
        <v>5</v>
      </c>
      <c r="AZ73" s="155"/>
      <c r="BA73" s="159" t="s">
        <v>5</v>
      </c>
      <c r="BB73" s="159" t="s">
        <v>5</v>
      </c>
      <c r="BC73" s="159" t="s">
        <v>5</v>
      </c>
      <c r="BD73" s="159" t="s">
        <v>5</v>
      </c>
      <c r="BE73" s="159" t="s">
        <v>5</v>
      </c>
      <c r="BF73" s="155"/>
      <c r="BG73" s="159" t="s">
        <v>5</v>
      </c>
      <c r="BH73" s="155"/>
      <c r="BI73" s="159" t="s">
        <v>5</v>
      </c>
      <c r="BJ73" s="155"/>
      <c r="BK73" s="159" t="s">
        <v>5</v>
      </c>
      <c r="BL73" s="159" t="s">
        <v>5</v>
      </c>
      <c r="BM73" s="159" t="s">
        <v>5</v>
      </c>
      <c r="BN73" s="159" t="s">
        <v>5</v>
      </c>
      <c r="BO73" s="159" t="s">
        <v>5</v>
      </c>
      <c r="BP73" s="155"/>
      <c r="BQ73" s="159" t="s">
        <v>6</v>
      </c>
      <c r="BR73" s="159" t="s">
        <v>77</v>
      </c>
      <c r="BS73" s="159" t="s">
        <v>123</v>
      </c>
      <c r="BT73" s="159" t="s">
        <v>77</v>
      </c>
      <c r="BU73" s="159" t="s">
        <v>77</v>
      </c>
      <c r="BV73" s="159" t="s">
        <v>77</v>
      </c>
      <c r="BW73" s="159" t="s">
        <v>132</v>
      </c>
      <c r="BX73" s="159" t="s">
        <v>76</v>
      </c>
      <c r="BY73" s="159" t="s">
        <v>138</v>
      </c>
      <c r="BZ73" s="155"/>
      <c r="CA73" s="159" t="s">
        <v>76</v>
      </c>
      <c r="CB73" s="159" t="s">
        <v>2</v>
      </c>
      <c r="CC73" s="159" t="s">
        <v>151</v>
      </c>
      <c r="CD73" s="155" t="s">
        <v>350</v>
      </c>
      <c r="CE73" s="159" t="s">
        <v>6</v>
      </c>
      <c r="CF73" s="155" t="s">
        <v>351</v>
      </c>
      <c r="CG73" s="159" t="s">
        <v>168</v>
      </c>
      <c r="CH73" s="155" t="s">
        <v>353</v>
      </c>
      <c r="CI73" s="159" t="s">
        <v>166</v>
      </c>
      <c r="CJ73" s="155" t="s">
        <v>1033</v>
      </c>
      <c r="CK73" s="159" t="s">
        <v>77</v>
      </c>
      <c r="CL73" s="159" t="s">
        <v>76</v>
      </c>
      <c r="CM73" s="159" t="s">
        <v>5</v>
      </c>
      <c r="CN73" s="159" t="s">
        <v>76</v>
      </c>
      <c r="CO73" s="159" t="s">
        <v>77</v>
      </c>
      <c r="CP73" s="159" t="s">
        <v>76</v>
      </c>
      <c r="CQ73" s="159" t="s">
        <v>5</v>
      </c>
      <c r="CR73" s="159" t="s">
        <v>5</v>
      </c>
      <c r="CS73" s="159" t="s">
        <v>5</v>
      </c>
      <c r="CT73" s="155"/>
      <c r="CU73" s="159" t="s">
        <v>191</v>
      </c>
      <c r="CV73" s="155" t="s">
        <v>352</v>
      </c>
      <c r="CW73" s="159" t="s">
        <v>5</v>
      </c>
      <c r="CX73" s="155" t="s">
        <v>5</v>
      </c>
      <c r="CY73" s="159" t="s">
        <v>5</v>
      </c>
      <c r="CZ73" s="159" t="s">
        <v>5</v>
      </c>
      <c r="DA73" s="159" t="s">
        <v>5</v>
      </c>
      <c r="DB73" s="159" t="s">
        <v>5</v>
      </c>
      <c r="DC73" s="159" t="s">
        <v>7</v>
      </c>
      <c r="DD73" s="155"/>
      <c r="DE73" s="159" t="s">
        <v>5</v>
      </c>
      <c r="DF73" s="159" t="s">
        <v>211</v>
      </c>
      <c r="DG73" s="159" t="s">
        <v>2</v>
      </c>
      <c r="DH73" s="159" t="s">
        <v>5</v>
      </c>
      <c r="DI73" s="156" t="s">
        <v>1273</v>
      </c>
    </row>
    <row r="74" spans="1:113" x14ac:dyDescent="0.25">
      <c r="A74" s="158">
        <v>72</v>
      </c>
      <c r="B74" s="159" t="s">
        <v>319</v>
      </c>
      <c r="C74" s="159" t="s">
        <v>9</v>
      </c>
      <c r="D74" s="159" t="s">
        <v>332</v>
      </c>
      <c r="E74" s="159" t="s">
        <v>247</v>
      </c>
      <c r="F74" s="159" t="s">
        <v>16</v>
      </c>
      <c r="G74" s="159" t="s">
        <v>249</v>
      </c>
      <c r="H74" s="159" t="s">
        <v>76</v>
      </c>
      <c r="I74" s="159" t="s">
        <v>76</v>
      </c>
      <c r="J74" s="159" t="s">
        <v>77</v>
      </c>
      <c r="K74" s="159" t="s">
        <v>77</v>
      </c>
      <c r="L74" s="159" t="s">
        <v>77</v>
      </c>
      <c r="M74" s="159" t="s">
        <v>77</v>
      </c>
      <c r="N74" s="159" t="s">
        <v>77</v>
      </c>
      <c r="O74" s="159" t="s">
        <v>77</v>
      </c>
      <c r="P74" s="159" t="s">
        <v>77</v>
      </c>
      <c r="Q74" s="159" t="s">
        <v>77</v>
      </c>
      <c r="R74" s="159" t="s">
        <v>77</v>
      </c>
      <c r="S74" s="159" t="s">
        <v>251</v>
      </c>
      <c r="T74" s="159" t="s">
        <v>5</v>
      </c>
      <c r="U74" s="159" t="s">
        <v>9</v>
      </c>
      <c r="V74" s="159" t="s">
        <v>264</v>
      </c>
      <c r="W74" s="159" t="s">
        <v>265</v>
      </c>
      <c r="X74" s="159" t="s">
        <v>255</v>
      </c>
      <c r="Y74" s="159" t="s">
        <v>256</v>
      </c>
      <c r="Z74" s="159" t="s">
        <v>257</v>
      </c>
      <c r="AA74" s="159" t="s">
        <v>5</v>
      </c>
      <c r="AB74" s="160">
        <v>39447</v>
      </c>
      <c r="AC74" s="160"/>
      <c r="AD74" s="160">
        <v>43225</v>
      </c>
      <c r="AE74" s="160">
        <v>43232</v>
      </c>
      <c r="AF74" s="160">
        <v>43232</v>
      </c>
      <c r="AG74" s="160">
        <v>43232</v>
      </c>
      <c r="AH74" s="160">
        <v>43236</v>
      </c>
      <c r="AI74" s="160"/>
      <c r="AJ74" s="160">
        <v>43260</v>
      </c>
      <c r="AK74" s="160">
        <v>43410</v>
      </c>
      <c r="AL74" s="159" t="s">
        <v>259</v>
      </c>
      <c r="AM74" s="159" t="s">
        <v>259</v>
      </c>
      <c r="AN74" s="159"/>
      <c r="AO74" s="159"/>
      <c r="AP74" s="159">
        <v>127</v>
      </c>
      <c r="AQ74" s="159" t="s">
        <v>71</v>
      </c>
      <c r="AR74" s="155"/>
      <c r="AS74" s="159" t="s">
        <v>73</v>
      </c>
      <c r="AT74" s="159" t="s">
        <v>77</v>
      </c>
      <c r="AU74" s="159" t="s">
        <v>77</v>
      </c>
      <c r="AV74" s="159" t="s">
        <v>5</v>
      </c>
      <c r="AW74" s="159" t="s">
        <v>91</v>
      </c>
      <c r="AX74" s="155"/>
      <c r="AY74" s="159" t="s">
        <v>5</v>
      </c>
      <c r="AZ74" s="155"/>
      <c r="BA74" s="159" t="s">
        <v>76</v>
      </c>
      <c r="BB74" s="159" t="s">
        <v>5</v>
      </c>
      <c r="BC74" s="159" t="s">
        <v>5</v>
      </c>
      <c r="BD74" s="159" t="s">
        <v>5</v>
      </c>
      <c r="BE74" s="159" t="s">
        <v>5</v>
      </c>
      <c r="BF74" s="155"/>
      <c r="BG74" s="159" t="s">
        <v>5</v>
      </c>
      <c r="BH74" s="155"/>
      <c r="BI74" s="159" t="s">
        <v>5</v>
      </c>
      <c r="BJ74" s="155"/>
      <c r="BK74" s="159" t="s">
        <v>5</v>
      </c>
      <c r="BL74" s="159" t="s">
        <v>5</v>
      </c>
      <c r="BM74" s="159" t="s">
        <v>5</v>
      </c>
      <c r="BN74" s="159" t="s">
        <v>5</v>
      </c>
      <c r="BO74" s="159" t="s">
        <v>5</v>
      </c>
      <c r="BP74" s="155"/>
      <c r="BQ74" s="159" t="s">
        <v>123</v>
      </c>
      <c r="BR74" s="159" t="s">
        <v>77</v>
      </c>
      <c r="BS74" s="159" t="s">
        <v>123</v>
      </c>
      <c r="BT74" s="159" t="s">
        <v>77</v>
      </c>
      <c r="BU74" s="159" t="s">
        <v>77</v>
      </c>
      <c r="BV74" s="159" t="s">
        <v>77</v>
      </c>
      <c r="BW74" s="159" t="s">
        <v>132</v>
      </c>
      <c r="BX74" s="159" t="s">
        <v>76</v>
      </c>
      <c r="BY74" s="159" t="s">
        <v>139</v>
      </c>
      <c r="BZ74" s="155"/>
      <c r="CA74" s="159" t="s">
        <v>76</v>
      </c>
      <c r="CB74" s="159" t="s">
        <v>2</v>
      </c>
      <c r="CC74" s="159" t="s">
        <v>5</v>
      </c>
      <c r="CD74" s="155"/>
      <c r="CE74" s="159" t="s">
        <v>6</v>
      </c>
      <c r="CF74" s="155"/>
      <c r="CG74" s="159" t="s">
        <v>79</v>
      </c>
      <c r="CH74" s="155"/>
      <c r="CI74" s="159" t="s">
        <v>168</v>
      </c>
      <c r="CJ74" s="155" t="s">
        <v>5</v>
      </c>
      <c r="CK74" s="159" t="s">
        <v>77</v>
      </c>
      <c r="CL74" s="159" t="s">
        <v>76</v>
      </c>
      <c r="CM74" s="159" t="s">
        <v>5</v>
      </c>
      <c r="CN74" s="159" t="s">
        <v>76</v>
      </c>
      <c r="CO74" s="159" t="s">
        <v>77</v>
      </c>
      <c r="CP74" s="159" t="s">
        <v>76</v>
      </c>
      <c r="CQ74" s="159" t="s">
        <v>5</v>
      </c>
      <c r="CR74" s="159" t="s">
        <v>5</v>
      </c>
      <c r="CS74" s="159" t="s">
        <v>5</v>
      </c>
      <c r="CT74" s="155"/>
      <c r="CU74" s="159" t="s">
        <v>191</v>
      </c>
      <c r="CV74" s="155"/>
      <c r="CW74" s="159" t="s">
        <v>5</v>
      </c>
      <c r="CX74" s="155"/>
      <c r="CY74" s="159" t="s">
        <v>5</v>
      </c>
      <c r="CZ74" s="159" t="s">
        <v>5</v>
      </c>
      <c r="DA74" s="159" t="s">
        <v>5</v>
      </c>
      <c r="DB74" s="159" t="s">
        <v>5</v>
      </c>
      <c r="DC74" s="159" t="s">
        <v>7</v>
      </c>
      <c r="DD74" s="155"/>
      <c r="DE74" s="159" t="s">
        <v>5</v>
      </c>
      <c r="DF74" s="159" t="s">
        <v>211</v>
      </c>
      <c r="DG74" s="159" t="s">
        <v>3</v>
      </c>
      <c r="DH74" s="159" t="s">
        <v>5</v>
      </c>
      <c r="DI74" s="156" t="s">
        <v>1274</v>
      </c>
    </row>
    <row r="75" spans="1:113" ht="50" x14ac:dyDescent="0.25">
      <c r="A75" s="158">
        <v>73</v>
      </c>
      <c r="B75" s="159" t="s">
        <v>319</v>
      </c>
      <c r="C75" s="159" t="s">
        <v>9</v>
      </c>
      <c r="D75" s="159" t="s">
        <v>332</v>
      </c>
      <c r="E75" s="159" t="s">
        <v>247</v>
      </c>
      <c r="F75" s="159" t="s">
        <v>16</v>
      </c>
      <c r="G75" s="159" t="s">
        <v>249</v>
      </c>
      <c r="H75" s="159" t="s">
        <v>76</v>
      </c>
      <c r="I75" s="159" t="s">
        <v>77</v>
      </c>
      <c r="J75" s="159" t="s">
        <v>77</v>
      </c>
      <c r="K75" s="159" t="s">
        <v>77</v>
      </c>
      <c r="L75" s="159" t="s">
        <v>77</v>
      </c>
      <c r="M75" s="159" t="s">
        <v>77</v>
      </c>
      <c r="N75" s="159" t="s">
        <v>77</v>
      </c>
      <c r="O75" s="159" t="s">
        <v>77</v>
      </c>
      <c r="P75" s="159" t="s">
        <v>77</v>
      </c>
      <c r="Q75" s="159" t="s">
        <v>77</v>
      </c>
      <c r="R75" s="159" t="s">
        <v>77</v>
      </c>
      <c r="S75" s="159" t="s">
        <v>251</v>
      </c>
      <c r="T75" s="159" t="s">
        <v>5</v>
      </c>
      <c r="U75" s="159" t="s">
        <v>9</v>
      </c>
      <c r="V75" s="159" t="s">
        <v>264</v>
      </c>
      <c r="W75" s="159" t="s">
        <v>257</v>
      </c>
      <c r="X75" s="159" t="s">
        <v>268</v>
      </c>
      <c r="Y75" s="159" t="s">
        <v>18</v>
      </c>
      <c r="Z75" s="159" t="s">
        <v>257</v>
      </c>
      <c r="AA75" s="159" t="s">
        <v>257</v>
      </c>
      <c r="AB75" s="160">
        <v>43234</v>
      </c>
      <c r="AC75" s="160">
        <v>43234</v>
      </c>
      <c r="AD75" s="160">
        <v>43235</v>
      </c>
      <c r="AE75" s="160">
        <v>43259</v>
      </c>
      <c r="AF75" s="160">
        <v>43259</v>
      </c>
      <c r="AG75" s="160">
        <v>43259</v>
      </c>
      <c r="AH75" s="160">
        <v>43263</v>
      </c>
      <c r="AI75" s="160"/>
      <c r="AJ75" s="160">
        <v>43263</v>
      </c>
      <c r="AK75" s="160">
        <v>43455</v>
      </c>
      <c r="AL75" s="159" t="s">
        <v>259</v>
      </c>
      <c r="AM75" s="159" t="s">
        <v>259</v>
      </c>
      <c r="AN75" s="159">
        <v>1</v>
      </c>
      <c r="AO75" s="159">
        <v>25</v>
      </c>
      <c r="AP75" s="159">
        <v>140</v>
      </c>
      <c r="AQ75" s="159" t="s">
        <v>275</v>
      </c>
      <c r="AR75" s="155" t="s">
        <v>354</v>
      </c>
      <c r="AS75" s="159" t="s">
        <v>73</v>
      </c>
      <c r="AT75" s="159" t="s">
        <v>76</v>
      </c>
      <c r="AU75" s="159" t="s">
        <v>77</v>
      </c>
      <c r="AV75" s="159" t="s">
        <v>5</v>
      </c>
      <c r="AW75" s="159" t="s">
        <v>102</v>
      </c>
      <c r="AX75" s="155" t="s">
        <v>355</v>
      </c>
      <c r="AY75" s="159" t="s">
        <v>43</v>
      </c>
      <c r="AZ75" s="155" t="s">
        <v>356</v>
      </c>
      <c r="BA75" s="159" t="s">
        <v>76</v>
      </c>
      <c r="BB75" s="159" t="s">
        <v>76</v>
      </c>
      <c r="BC75" s="159" t="s">
        <v>77</v>
      </c>
      <c r="BD75" s="159" t="s">
        <v>77</v>
      </c>
      <c r="BE75" s="159" t="s">
        <v>6</v>
      </c>
      <c r="BF75" s="155" t="s">
        <v>357</v>
      </c>
      <c r="BG75" s="159" t="s">
        <v>216</v>
      </c>
      <c r="BH75" s="155" t="s">
        <v>358</v>
      </c>
      <c r="BI75" s="159" t="s">
        <v>5</v>
      </c>
      <c r="BJ75" s="155" t="s">
        <v>5</v>
      </c>
      <c r="BK75" s="159" t="s">
        <v>5</v>
      </c>
      <c r="BL75" s="159" t="s">
        <v>5</v>
      </c>
      <c r="BM75" s="159" t="s">
        <v>5</v>
      </c>
      <c r="BN75" s="159" t="s">
        <v>5</v>
      </c>
      <c r="BO75" s="159" t="s">
        <v>5</v>
      </c>
      <c r="BP75" s="155" t="s">
        <v>5</v>
      </c>
      <c r="BQ75" s="159" t="s">
        <v>124</v>
      </c>
      <c r="BR75" s="159" t="s">
        <v>5</v>
      </c>
      <c r="BS75" s="159" t="s">
        <v>123</v>
      </c>
      <c r="BT75" s="159" t="s">
        <v>76</v>
      </c>
      <c r="BU75" s="159" t="s">
        <v>77</v>
      </c>
      <c r="BV75" s="159" t="s">
        <v>77</v>
      </c>
      <c r="BW75" s="159" t="s">
        <v>132</v>
      </c>
      <c r="BX75" s="159" t="s">
        <v>76</v>
      </c>
      <c r="BY75" s="159" t="s">
        <v>141</v>
      </c>
      <c r="BZ75" s="155"/>
      <c r="CA75" s="159" t="s">
        <v>76</v>
      </c>
      <c r="CB75" s="159" t="s">
        <v>2</v>
      </c>
      <c r="CC75" s="159" t="s">
        <v>6</v>
      </c>
      <c r="CD75" s="155" t="s">
        <v>5</v>
      </c>
      <c r="CE75" s="159" t="s">
        <v>6</v>
      </c>
      <c r="CF75" s="155" t="s">
        <v>5</v>
      </c>
      <c r="CG75" s="159" t="s">
        <v>162</v>
      </c>
      <c r="CH75" s="155"/>
      <c r="CI75" s="159" t="s">
        <v>80</v>
      </c>
      <c r="CJ75" s="155" t="s">
        <v>5</v>
      </c>
      <c r="CK75" s="159" t="s">
        <v>77</v>
      </c>
      <c r="CL75" s="159" t="s">
        <v>76</v>
      </c>
      <c r="CM75" s="159" t="s">
        <v>5</v>
      </c>
      <c r="CN75" s="159" t="s">
        <v>77</v>
      </c>
      <c r="CO75" s="159" t="s">
        <v>77</v>
      </c>
      <c r="CP75" s="159" t="s">
        <v>77</v>
      </c>
      <c r="CQ75" s="159" t="s">
        <v>5</v>
      </c>
      <c r="CR75" s="159" t="s">
        <v>5</v>
      </c>
      <c r="CS75" s="159" t="s">
        <v>5</v>
      </c>
      <c r="CT75" s="155" t="s">
        <v>5</v>
      </c>
      <c r="CU75" s="159" t="s">
        <v>191</v>
      </c>
      <c r="CV75" s="155" t="s">
        <v>5</v>
      </c>
      <c r="CW75" s="159" t="s">
        <v>5</v>
      </c>
      <c r="CX75" s="155" t="s">
        <v>5</v>
      </c>
      <c r="CY75" s="159" t="s">
        <v>5</v>
      </c>
      <c r="CZ75" s="159" t="s">
        <v>5</v>
      </c>
      <c r="DA75" s="159" t="s">
        <v>5</v>
      </c>
      <c r="DB75" s="159" t="s">
        <v>5</v>
      </c>
      <c r="DC75" s="159" t="s">
        <v>7</v>
      </c>
      <c r="DD75" s="155"/>
      <c r="DE75" s="159" t="s">
        <v>5</v>
      </c>
      <c r="DF75" s="159" t="s">
        <v>211</v>
      </c>
      <c r="DG75" s="159" t="s">
        <v>3</v>
      </c>
      <c r="DH75" s="159" t="s">
        <v>5</v>
      </c>
      <c r="DI75" s="155"/>
    </row>
    <row r="76" spans="1:113" ht="12.5" x14ac:dyDescent="0.25">
      <c r="A76" s="158">
        <v>74</v>
      </c>
      <c r="B76" s="159" t="s">
        <v>319</v>
      </c>
      <c r="C76" s="159" t="s">
        <v>9</v>
      </c>
      <c r="D76" s="159" t="s">
        <v>320</v>
      </c>
      <c r="E76" s="159" t="s">
        <v>247</v>
      </c>
      <c r="F76" s="159" t="s">
        <v>16</v>
      </c>
      <c r="G76" s="159" t="s">
        <v>249</v>
      </c>
      <c r="H76" s="159" t="s">
        <v>76</v>
      </c>
      <c r="I76" s="159" t="s">
        <v>77</v>
      </c>
      <c r="J76" s="159" t="s">
        <v>77</v>
      </c>
      <c r="K76" s="159" t="s">
        <v>77</v>
      </c>
      <c r="L76" s="159" t="s">
        <v>77</v>
      </c>
      <c r="M76" s="159" t="s">
        <v>77</v>
      </c>
      <c r="N76" s="159" t="s">
        <v>77</v>
      </c>
      <c r="O76" s="159" t="s">
        <v>77</v>
      </c>
      <c r="P76" s="159" t="s">
        <v>77</v>
      </c>
      <c r="Q76" s="159" t="s">
        <v>77</v>
      </c>
      <c r="R76" s="159" t="s">
        <v>77</v>
      </c>
      <c r="S76" s="159" t="s">
        <v>251</v>
      </c>
      <c r="T76" s="159" t="s">
        <v>5</v>
      </c>
      <c r="U76" s="159" t="s">
        <v>9</v>
      </c>
      <c r="V76" s="159" t="s">
        <v>264</v>
      </c>
      <c r="W76" s="159" t="s">
        <v>254</v>
      </c>
      <c r="X76" s="159" t="s">
        <v>5</v>
      </c>
      <c r="Y76" s="159" t="s">
        <v>256</v>
      </c>
      <c r="Z76" s="159" t="s">
        <v>254</v>
      </c>
      <c r="AA76" s="159" t="s">
        <v>5</v>
      </c>
      <c r="AB76" s="160">
        <v>43211</v>
      </c>
      <c r="AC76" s="160">
        <v>43211</v>
      </c>
      <c r="AD76" s="160"/>
      <c r="AE76" s="160">
        <v>43230</v>
      </c>
      <c r="AF76" s="160">
        <v>43230</v>
      </c>
      <c r="AG76" s="160">
        <v>43230</v>
      </c>
      <c r="AH76" s="160">
        <v>43230</v>
      </c>
      <c r="AI76" s="160"/>
      <c r="AJ76" s="160">
        <v>43231</v>
      </c>
      <c r="AK76" s="160">
        <v>43483</v>
      </c>
      <c r="AL76" s="159" t="s">
        <v>250</v>
      </c>
      <c r="AM76" s="159" t="s">
        <v>259</v>
      </c>
      <c r="AN76" s="159"/>
      <c r="AO76" s="159">
        <v>19</v>
      </c>
      <c r="AP76" s="159">
        <v>181</v>
      </c>
      <c r="AQ76" s="159" t="s">
        <v>64</v>
      </c>
      <c r="AR76" s="155"/>
      <c r="AS76" s="159" t="s">
        <v>73</v>
      </c>
      <c r="AT76" s="159" t="s">
        <v>76</v>
      </c>
      <c r="AU76" s="159" t="s">
        <v>77</v>
      </c>
      <c r="AV76" s="159" t="s">
        <v>5</v>
      </c>
      <c r="AW76" s="159" t="s">
        <v>216</v>
      </c>
      <c r="AX76" s="155"/>
      <c r="AY76" s="159" t="s">
        <v>5</v>
      </c>
      <c r="AZ76" s="155"/>
      <c r="BA76" s="159" t="s">
        <v>5</v>
      </c>
      <c r="BB76" s="159" t="s">
        <v>5</v>
      </c>
      <c r="BC76" s="159" t="s">
        <v>5</v>
      </c>
      <c r="BD76" s="159" t="s">
        <v>5</v>
      </c>
      <c r="BE76" s="159" t="s">
        <v>5</v>
      </c>
      <c r="BF76" s="155"/>
      <c r="BG76" s="159" t="s">
        <v>5</v>
      </c>
      <c r="BH76" s="155"/>
      <c r="BI76" s="159" t="s">
        <v>5</v>
      </c>
      <c r="BJ76" s="155"/>
      <c r="BK76" s="159" t="s">
        <v>5</v>
      </c>
      <c r="BL76" s="159" t="s">
        <v>5</v>
      </c>
      <c r="BM76" s="159" t="s">
        <v>5</v>
      </c>
      <c r="BN76" s="159" t="s">
        <v>5</v>
      </c>
      <c r="BO76" s="159" t="s">
        <v>5</v>
      </c>
      <c r="BP76" s="155"/>
      <c r="BQ76" s="159" t="s">
        <v>123</v>
      </c>
      <c r="BR76" s="159" t="s">
        <v>77</v>
      </c>
      <c r="BS76" s="159" t="s">
        <v>123</v>
      </c>
      <c r="BT76" s="159" t="s">
        <v>76</v>
      </c>
      <c r="BU76" s="159" t="s">
        <v>76</v>
      </c>
      <c r="BV76" s="159" t="s">
        <v>77</v>
      </c>
      <c r="BW76" s="159" t="s">
        <v>134</v>
      </c>
      <c r="BX76" s="159" t="s">
        <v>76</v>
      </c>
      <c r="BY76" s="159" t="s">
        <v>141</v>
      </c>
      <c r="BZ76" s="155"/>
      <c r="CA76" s="159" t="s">
        <v>77</v>
      </c>
      <c r="CB76" s="159" t="s">
        <v>3</v>
      </c>
      <c r="CC76" s="159" t="s">
        <v>148</v>
      </c>
      <c r="CD76" s="155"/>
      <c r="CE76" s="159" t="s">
        <v>156</v>
      </c>
      <c r="CF76" s="155"/>
      <c r="CG76" s="159" t="s">
        <v>80</v>
      </c>
      <c r="CH76" s="155"/>
      <c r="CI76" s="159" t="s">
        <v>164</v>
      </c>
      <c r="CJ76" s="155"/>
      <c r="CK76" s="159" t="s">
        <v>77</v>
      </c>
      <c r="CL76" s="159" t="s">
        <v>77</v>
      </c>
      <c r="CM76" s="159" t="s">
        <v>5</v>
      </c>
      <c r="CN76" s="159" t="s">
        <v>77</v>
      </c>
      <c r="CO76" s="159" t="s">
        <v>77</v>
      </c>
      <c r="CP76" s="159" t="s">
        <v>77</v>
      </c>
      <c r="CQ76" s="159" t="s">
        <v>5</v>
      </c>
      <c r="CR76" s="159" t="s">
        <v>5</v>
      </c>
      <c r="CS76" s="159" t="s">
        <v>5</v>
      </c>
      <c r="CT76" s="155"/>
      <c r="CU76" s="159" t="s">
        <v>191</v>
      </c>
      <c r="CV76" s="155"/>
      <c r="CW76" s="159" t="s">
        <v>5</v>
      </c>
      <c r="CX76" s="155"/>
      <c r="CY76" s="159" t="s">
        <v>5</v>
      </c>
      <c r="CZ76" s="159" t="s">
        <v>5</v>
      </c>
      <c r="DA76" s="159" t="s">
        <v>5</v>
      </c>
      <c r="DB76" s="159" t="s">
        <v>5</v>
      </c>
      <c r="DC76" s="159" t="s">
        <v>7</v>
      </c>
      <c r="DD76" s="155"/>
      <c r="DE76" s="159" t="s">
        <v>5</v>
      </c>
      <c r="DF76" s="159" t="s">
        <v>211</v>
      </c>
      <c r="DG76" s="159" t="s">
        <v>2</v>
      </c>
      <c r="DH76" s="159" t="s">
        <v>5</v>
      </c>
      <c r="DI76" s="156" t="s">
        <v>1275</v>
      </c>
    </row>
    <row r="77" spans="1:113" ht="50" x14ac:dyDescent="0.25">
      <c r="A77" s="158">
        <v>75</v>
      </c>
      <c r="B77" s="159" t="s">
        <v>319</v>
      </c>
      <c r="C77" s="159" t="s">
        <v>9</v>
      </c>
      <c r="D77" s="159" t="s">
        <v>332</v>
      </c>
      <c r="E77" s="159" t="s">
        <v>247</v>
      </c>
      <c r="F77" s="159" t="s">
        <v>16</v>
      </c>
      <c r="G77" s="159" t="s">
        <v>249</v>
      </c>
      <c r="H77" s="159" t="s">
        <v>76</v>
      </c>
      <c r="I77" s="159" t="s">
        <v>76</v>
      </c>
      <c r="J77" s="159" t="s">
        <v>77</v>
      </c>
      <c r="K77" s="159" t="s">
        <v>77</v>
      </c>
      <c r="L77" s="159" t="s">
        <v>77</v>
      </c>
      <c r="M77" s="159" t="s">
        <v>77</v>
      </c>
      <c r="N77" s="159" t="s">
        <v>77</v>
      </c>
      <c r="O77" s="159" t="s">
        <v>77</v>
      </c>
      <c r="P77" s="159" t="s">
        <v>77</v>
      </c>
      <c r="Q77" s="159" t="s">
        <v>77</v>
      </c>
      <c r="R77" s="159" t="s">
        <v>77</v>
      </c>
      <c r="S77" s="159" t="s">
        <v>251</v>
      </c>
      <c r="T77" s="159" t="s">
        <v>5</v>
      </c>
      <c r="U77" s="159" t="s">
        <v>9</v>
      </c>
      <c r="V77" s="159" t="s">
        <v>253</v>
      </c>
      <c r="W77" s="159" t="s">
        <v>254</v>
      </c>
      <c r="X77" s="159" t="s">
        <v>5</v>
      </c>
      <c r="Y77" s="159" t="s">
        <v>256</v>
      </c>
      <c r="Z77" s="159" t="s">
        <v>257</v>
      </c>
      <c r="AA77" s="159" t="s">
        <v>5</v>
      </c>
      <c r="AB77" s="160">
        <v>28855</v>
      </c>
      <c r="AC77" s="160">
        <v>42907</v>
      </c>
      <c r="AD77" s="160">
        <v>42983</v>
      </c>
      <c r="AE77" s="160"/>
      <c r="AF77" s="160">
        <v>43330</v>
      </c>
      <c r="AG77" s="160">
        <v>43501</v>
      </c>
      <c r="AH77" s="160">
        <v>43507</v>
      </c>
      <c r="AI77" s="160">
        <v>43549</v>
      </c>
      <c r="AJ77" s="160">
        <v>43549</v>
      </c>
      <c r="AK77" s="160">
        <v>43549</v>
      </c>
      <c r="AL77" s="159" t="s">
        <v>259</v>
      </c>
      <c r="AM77" s="159" t="s">
        <v>259</v>
      </c>
      <c r="AN77" s="159">
        <v>76</v>
      </c>
      <c r="AO77" s="159">
        <v>423</v>
      </c>
      <c r="AP77" s="159">
        <v>34</v>
      </c>
      <c r="AQ77" s="159" t="s">
        <v>71</v>
      </c>
      <c r="AR77" s="155"/>
      <c r="AS77" s="159" t="s">
        <v>73</v>
      </c>
      <c r="AT77" s="159" t="s">
        <v>77</v>
      </c>
      <c r="AU77" s="159" t="s">
        <v>5</v>
      </c>
      <c r="AV77" s="159" t="s">
        <v>5</v>
      </c>
      <c r="AW77" s="159" t="s">
        <v>90</v>
      </c>
      <c r="AX77" s="155"/>
      <c r="AY77" s="159" t="s">
        <v>43</v>
      </c>
      <c r="AZ77" s="155" t="s">
        <v>359</v>
      </c>
      <c r="BA77" s="159" t="s">
        <v>77</v>
      </c>
      <c r="BB77" s="159" t="s">
        <v>77</v>
      </c>
      <c r="BC77" s="159" t="s">
        <v>5</v>
      </c>
      <c r="BD77" s="159" t="s">
        <v>77</v>
      </c>
      <c r="BE77" s="159" t="s">
        <v>5</v>
      </c>
      <c r="BF77" s="155"/>
      <c r="BG77" s="159" t="s">
        <v>5</v>
      </c>
      <c r="BH77" s="155"/>
      <c r="BI77" s="159" t="s">
        <v>5</v>
      </c>
      <c r="BJ77" s="155"/>
      <c r="BK77" s="159" t="s">
        <v>5</v>
      </c>
      <c r="BL77" s="159" t="s">
        <v>5</v>
      </c>
      <c r="BM77" s="159" t="s">
        <v>5</v>
      </c>
      <c r="BN77" s="159" t="s">
        <v>5</v>
      </c>
      <c r="BO77" s="159" t="s">
        <v>5</v>
      </c>
      <c r="BP77" s="155"/>
      <c r="BQ77" s="159" t="s">
        <v>5</v>
      </c>
      <c r="BR77" s="159" t="s">
        <v>5</v>
      </c>
      <c r="BS77" s="159" t="s">
        <v>5</v>
      </c>
      <c r="BT77" s="159" t="s">
        <v>5</v>
      </c>
      <c r="BU77" s="159" t="s">
        <v>76</v>
      </c>
      <c r="BV77" s="159" t="s">
        <v>77</v>
      </c>
      <c r="BW77" s="159" t="s">
        <v>57</v>
      </c>
      <c r="BX77" s="159" t="s">
        <v>76</v>
      </c>
      <c r="BY77" s="159" t="s">
        <v>261</v>
      </c>
      <c r="BZ77" s="155" t="s">
        <v>360</v>
      </c>
      <c r="CA77" s="159" t="s">
        <v>76</v>
      </c>
      <c r="CB77" s="159" t="s">
        <v>5</v>
      </c>
      <c r="CC77" s="159" t="s">
        <v>5</v>
      </c>
      <c r="CD77" s="155"/>
      <c r="CE77" s="159" t="s">
        <v>5</v>
      </c>
      <c r="CF77" s="155"/>
      <c r="CG77" s="159" t="s">
        <v>5</v>
      </c>
      <c r="CH77" s="155"/>
      <c r="CI77" s="159" t="s">
        <v>5</v>
      </c>
      <c r="CJ77" s="155"/>
      <c r="CK77" s="159" t="s">
        <v>5</v>
      </c>
      <c r="CL77" s="159" t="s">
        <v>5</v>
      </c>
      <c r="CM77" s="159" t="s">
        <v>5</v>
      </c>
      <c r="CN77" s="159" t="s">
        <v>5</v>
      </c>
      <c r="CO77" s="159" t="s">
        <v>5</v>
      </c>
      <c r="CP77" s="159" t="s">
        <v>5</v>
      </c>
      <c r="CQ77" s="159" t="s">
        <v>5</v>
      </c>
      <c r="CR77" s="159" t="s">
        <v>5</v>
      </c>
      <c r="CS77" s="159" t="s">
        <v>5</v>
      </c>
      <c r="CT77" s="155"/>
      <c r="CU77" s="159" t="s">
        <v>191</v>
      </c>
      <c r="CV77" s="155"/>
      <c r="CW77" s="159" t="s">
        <v>5</v>
      </c>
      <c r="CX77" s="155"/>
      <c r="CY77" s="159" t="s">
        <v>5</v>
      </c>
      <c r="CZ77" s="159" t="s">
        <v>5</v>
      </c>
      <c r="DA77" s="159" t="s">
        <v>5</v>
      </c>
      <c r="DB77" s="159" t="s">
        <v>5</v>
      </c>
      <c r="DC77" s="159" t="s">
        <v>204</v>
      </c>
      <c r="DD77" s="155"/>
      <c r="DE77" s="159" t="s">
        <v>55</v>
      </c>
      <c r="DF77" s="159" t="s">
        <v>210</v>
      </c>
      <c r="DG77" s="159" t="s">
        <v>2</v>
      </c>
      <c r="DH77" s="159" t="s">
        <v>5</v>
      </c>
      <c r="DI77" s="156" t="s">
        <v>1276</v>
      </c>
    </row>
    <row r="78" spans="1:113" ht="50" x14ac:dyDescent="0.25">
      <c r="A78" s="158">
        <v>76</v>
      </c>
      <c r="B78" s="159" t="s">
        <v>319</v>
      </c>
      <c r="C78" s="159" t="s">
        <v>9</v>
      </c>
      <c r="D78" s="159" t="s">
        <v>332</v>
      </c>
      <c r="E78" s="159" t="s">
        <v>247</v>
      </c>
      <c r="F78" s="159" t="s">
        <v>16</v>
      </c>
      <c r="G78" s="159" t="s">
        <v>249</v>
      </c>
      <c r="H78" s="159" t="s">
        <v>76</v>
      </c>
      <c r="I78" s="159" t="s">
        <v>76</v>
      </c>
      <c r="J78" s="159" t="s">
        <v>77</v>
      </c>
      <c r="K78" s="159" t="s">
        <v>77</v>
      </c>
      <c r="L78" s="159" t="s">
        <v>77</v>
      </c>
      <c r="M78" s="159" t="s">
        <v>77</v>
      </c>
      <c r="N78" s="159" t="s">
        <v>77</v>
      </c>
      <c r="O78" s="159" t="s">
        <v>77</v>
      </c>
      <c r="P78" s="159" t="s">
        <v>77</v>
      </c>
      <c r="Q78" s="159" t="s">
        <v>77</v>
      </c>
      <c r="R78" s="159" t="s">
        <v>77</v>
      </c>
      <c r="S78" s="159" t="s">
        <v>251</v>
      </c>
      <c r="T78" s="159" t="s">
        <v>5</v>
      </c>
      <c r="U78" s="159" t="s">
        <v>9</v>
      </c>
      <c r="V78" s="159" t="s">
        <v>264</v>
      </c>
      <c r="W78" s="159" t="s">
        <v>257</v>
      </c>
      <c r="X78" s="159" t="s">
        <v>255</v>
      </c>
      <c r="Y78" s="159" t="s">
        <v>18</v>
      </c>
      <c r="Z78" s="159" t="s">
        <v>257</v>
      </c>
      <c r="AA78" s="159" t="s">
        <v>257</v>
      </c>
      <c r="AB78" s="160">
        <v>43289</v>
      </c>
      <c r="AC78" s="160">
        <v>43289</v>
      </c>
      <c r="AD78" s="160">
        <v>43289</v>
      </c>
      <c r="AE78" s="160">
        <v>43299</v>
      </c>
      <c r="AF78" s="160">
        <v>43299</v>
      </c>
      <c r="AG78" s="160">
        <v>43299</v>
      </c>
      <c r="AH78" s="160">
        <v>43300</v>
      </c>
      <c r="AI78" s="160"/>
      <c r="AJ78" s="160">
        <v>43303</v>
      </c>
      <c r="AK78" s="160">
        <v>43424</v>
      </c>
      <c r="AL78" s="159" t="s">
        <v>250</v>
      </c>
      <c r="AM78" s="159" t="s">
        <v>259</v>
      </c>
      <c r="AN78" s="159">
        <v>0</v>
      </c>
      <c r="AO78" s="159">
        <v>10</v>
      </c>
      <c r="AP78" s="159">
        <v>89</v>
      </c>
      <c r="AQ78" s="159" t="s">
        <v>67</v>
      </c>
      <c r="AR78" s="155"/>
      <c r="AS78" s="159" t="s">
        <v>73</v>
      </c>
      <c r="AT78" s="159" t="s">
        <v>76</v>
      </c>
      <c r="AU78" s="159" t="s">
        <v>77</v>
      </c>
      <c r="AV78" s="159" t="s">
        <v>5</v>
      </c>
      <c r="AW78" s="159" t="s">
        <v>216</v>
      </c>
      <c r="AX78" s="155" t="s">
        <v>361</v>
      </c>
      <c r="AY78" s="159" t="s">
        <v>5</v>
      </c>
      <c r="AZ78" s="155"/>
      <c r="BA78" s="159" t="s">
        <v>5</v>
      </c>
      <c r="BB78" s="159" t="s">
        <v>5</v>
      </c>
      <c r="BC78" s="159" t="s">
        <v>5</v>
      </c>
      <c r="BD78" s="159" t="s">
        <v>5</v>
      </c>
      <c r="BE78" s="159" t="s">
        <v>5</v>
      </c>
      <c r="BF78" s="155"/>
      <c r="BG78" s="159" t="s">
        <v>5</v>
      </c>
      <c r="BH78" s="155"/>
      <c r="BI78" s="159" t="s">
        <v>5</v>
      </c>
      <c r="BJ78" s="155"/>
      <c r="BK78" s="159" t="s">
        <v>5</v>
      </c>
      <c r="BL78" s="159" t="s">
        <v>5</v>
      </c>
      <c r="BM78" s="159" t="s">
        <v>5</v>
      </c>
      <c r="BN78" s="159" t="s">
        <v>5</v>
      </c>
      <c r="BO78" s="159" t="s">
        <v>5</v>
      </c>
      <c r="BP78" s="155"/>
      <c r="BQ78" s="159" t="s">
        <v>123</v>
      </c>
      <c r="BR78" s="159" t="s">
        <v>77</v>
      </c>
      <c r="BS78" s="159" t="s">
        <v>123</v>
      </c>
      <c r="BT78" s="159" t="s">
        <v>77</v>
      </c>
      <c r="BU78" s="159" t="s">
        <v>77</v>
      </c>
      <c r="BV78" s="159" t="s">
        <v>77</v>
      </c>
      <c r="BW78" s="159" t="s">
        <v>132</v>
      </c>
      <c r="BX78" s="159" t="s">
        <v>76</v>
      </c>
      <c r="BY78" s="159" t="s">
        <v>141</v>
      </c>
      <c r="BZ78" s="155"/>
      <c r="CA78" s="159" t="s">
        <v>76</v>
      </c>
      <c r="CB78" s="159" t="s">
        <v>2</v>
      </c>
      <c r="CC78" s="159" t="s">
        <v>5</v>
      </c>
      <c r="CD78" s="155" t="s">
        <v>362</v>
      </c>
      <c r="CE78" s="159" t="s">
        <v>6</v>
      </c>
      <c r="CF78" s="155"/>
      <c r="CG78" s="159" t="s">
        <v>78</v>
      </c>
      <c r="CH78" s="155"/>
      <c r="CI78" s="159" t="s">
        <v>169</v>
      </c>
      <c r="CJ78" s="155"/>
      <c r="CK78" s="159" t="s">
        <v>77</v>
      </c>
      <c r="CL78" s="159" t="s">
        <v>76</v>
      </c>
      <c r="CM78" s="159" t="s">
        <v>5</v>
      </c>
      <c r="CN78" s="159" t="s">
        <v>76</v>
      </c>
      <c r="CO78" s="159" t="s">
        <v>77</v>
      </c>
      <c r="CP78" s="159" t="s">
        <v>76</v>
      </c>
      <c r="CQ78" s="159" t="s">
        <v>5</v>
      </c>
      <c r="CR78" s="159" t="s">
        <v>5</v>
      </c>
      <c r="CS78" s="159" t="s">
        <v>5</v>
      </c>
      <c r="CT78" s="155"/>
      <c r="CU78" s="159" t="s">
        <v>191</v>
      </c>
      <c r="CV78" s="155"/>
      <c r="CW78" s="159" t="s">
        <v>5</v>
      </c>
      <c r="CX78" s="155"/>
      <c r="CY78" s="159" t="s">
        <v>5</v>
      </c>
      <c r="CZ78" s="159" t="s">
        <v>5</v>
      </c>
      <c r="DA78" s="159" t="s">
        <v>5</v>
      </c>
      <c r="DB78" s="159" t="s">
        <v>5</v>
      </c>
      <c r="DC78" s="159" t="s">
        <v>7</v>
      </c>
      <c r="DD78" s="155"/>
      <c r="DE78" s="159" t="s">
        <v>5</v>
      </c>
      <c r="DF78" s="159" t="s">
        <v>211</v>
      </c>
      <c r="DG78" s="159" t="s">
        <v>3</v>
      </c>
      <c r="DH78" s="159" t="s">
        <v>5</v>
      </c>
      <c r="DI78" s="155"/>
    </row>
    <row r="79" spans="1:113" ht="50" x14ac:dyDescent="0.25">
      <c r="A79" s="158">
        <v>77</v>
      </c>
      <c r="B79" s="159" t="s">
        <v>319</v>
      </c>
      <c r="C79" s="159" t="s">
        <v>9</v>
      </c>
      <c r="D79" s="159" t="s">
        <v>332</v>
      </c>
      <c r="E79" s="159" t="s">
        <v>247</v>
      </c>
      <c r="F79" s="159" t="s">
        <v>16</v>
      </c>
      <c r="G79" s="159" t="s">
        <v>249</v>
      </c>
      <c r="H79" s="159" t="s">
        <v>76</v>
      </c>
      <c r="I79" s="159" t="s">
        <v>77</v>
      </c>
      <c r="J79" s="159" t="s">
        <v>77</v>
      </c>
      <c r="K79" s="159" t="s">
        <v>77</v>
      </c>
      <c r="L79" s="159" t="s">
        <v>77</v>
      </c>
      <c r="M79" s="159" t="s">
        <v>77</v>
      </c>
      <c r="N79" s="159" t="s">
        <v>77</v>
      </c>
      <c r="O79" s="159" t="s">
        <v>77</v>
      </c>
      <c r="P79" s="159" t="s">
        <v>77</v>
      </c>
      <c r="Q79" s="159" t="s">
        <v>77</v>
      </c>
      <c r="R79" s="159" t="s">
        <v>77</v>
      </c>
      <c r="S79" s="159" t="s">
        <v>251</v>
      </c>
      <c r="T79" s="159" t="s">
        <v>5</v>
      </c>
      <c r="U79" s="159" t="s">
        <v>9</v>
      </c>
      <c r="V79" s="159" t="s">
        <v>264</v>
      </c>
      <c r="W79" s="159" t="s">
        <v>254</v>
      </c>
      <c r="X79" s="159" t="s">
        <v>268</v>
      </c>
      <c r="Y79" s="159" t="s">
        <v>256</v>
      </c>
      <c r="Z79" s="159" t="s">
        <v>254</v>
      </c>
      <c r="AA79" s="159" t="s">
        <v>286</v>
      </c>
      <c r="AB79" s="160">
        <v>43304</v>
      </c>
      <c r="AC79" s="160">
        <v>43304</v>
      </c>
      <c r="AD79" s="160">
        <v>43325</v>
      </c>
      <c r="AE79" s="160"/>
      <c r="AF79" s="160">
        <v>43407</v>
      </c>
      <c r="AG79" s="160">
        <v>43407</v>
      </c>
      <c r="AH79" s="160"/>
      <c r="AI79" s="160">
        <v>43407</v>
      </c>
      <c r="AJ79" s="160">
        <v>43407</v>
      </c>
      <c r="AK79" s="160">
        <v>43642</v>
      </c>
      <c r="AL79" s="159" t="s">
        <v>250</v>
      </c>
      <c r="AM79" s="159" t="s">
        <v>259</v>
      </c>
      <c r="AN79" s="159">
        <v>21</v>
      </c>
      <c r="AO79" s="159">
        <v>103</v>
      </c>
      <c r="AP79" s="159">
        <v>168</v>
      </c>
      <c r="AQ79" s="159" t="s">
        <v>64</v>
      </c>
      <c r="AR79" s="155" t="s">
        <v>363</v>
      </c>
      <c r="AS79" s="159" t="s">
        <v>73</v>
      </c>
      <c r="AT79" s="159" t="s">
        <v>76</v>
      </c>
      <c r="AU79" s="159" t="s">
        <v>77</v>
      </c>
      <c r="AV79" s="159" t="s">
        <v>5</v>
      </c>
      <c r="AW79" s="159" t="s">
        <v>5</v>
      </c>
      <c r="AX79" s="155"/>
      <c r="AY79" s="159" t="s">
        <v>5</v>
      </c>
      <c r="AZ79" s="155" t="s">
        <v>5</v>
      </c>
      <c r="BA79" s="159" t="s">
        <v>5</v>
      </c>
      <c r="BB79" s="159" t="s">
        <v>5</v>
      </c>
      <c r="BC79" s="159" t="s">
        <v>5</v>
      </c>
      <c r="BD79" s="159" t="s">
        <v>5</v>
      </c>
      <c r="BE79" s="159" t="s">
        <v>5</v>
      </c>
      <c r="BF79" s="155"/>
      <c r="BG79" s="159" t="s">
        <v>5</v>
      </c>
      <c r="BH79" s="155"/>
      <c r="BI79" s="159" t="s">
        <v>5</v>
      </c>
      <c r="BJ79" s="155"/>
      <c r="BK79" s="159" t="s">
        <v>5</v>
      </c>
      <c r="BL79" s="159" t="s">
        <v>5</v>
      </c>
      <c r="BM79" s="159" t="s">
        <v>5</v>
      </c>
      <c r="BN79" s="159" t="s">
        <v>5</v>
      </c>
      <c r="BO79" s="159" t="s">
        <v>5</v>
      </c>
      <c r="BP79" s="155"/>
      <c r="BQ79" s="159" t="s">
        <v>123</v>
      </c>
      <c r="BR79" s="159" t="s">
        <v>77</v>
      </c>
      <c r="BS79" s="159" t="s">
        <v>6</v>
      </c>
      <c r="BT79" s="159" t="s">
        <v>77</v>
      </c>
      <c r="BU79" s="159" t="s">
        <v>77</v>
      </c>
      <c r="BV79" s="159" t="s">
        <v>77</v>
      </c>
      <c r="BW79" s="159" t="s">
        <v>134</v>
      </c>
      <c r="BX79" s="159" t="s">
        <v>76</v>
      </c>
      <c r="BY79" s="159" t="s">
        <v>138</v>
      </c>
      <c r="BZ79" s="155" t="s">
        <v>5</v>
      </c>
      <c r="CA79" s="159" t="s">
        <v>77</v>
      </c>
      <c r="CB79" s="159" t="s">
        <v>3</v>
      </c>
      <c r="CC79" s="159" t="s">
        <v>148</v>
      </c>
      <c r="CD79" s="155" t="s">
        <v>5</v>
      </c>
      <c r="CE79" s="159" t="s">
        <v>6</v>
      </c>
      <c r="CF79" s="155"/>
      <c r="CG79" s="159" t="s">
        <v>162</v>
      </c>
      <c r="CH79" s="155"/>
      <c r="CI79" s="159" t="s">
        <v>168</v>
      </c>
      <c r="CJ79" s="155" t="s">
        <v>364</v>
      </c>
      <c r="CK79" s="159" t="s">
        <v>77</v>
      </c>
      <c r="CL79" s="159" t="s">
        <v>76</v>
      </c>
      <c r="CM79" s="159" t="s">
        <v>5</v>
      </c>
      <c r="CN79" s="159" t="s">
        <v>77</v>
      </c>
      <c r="CO79" s="159" t="s">
        <v>77</v>
      </c>
      <c r="CP79" s="159" t="s">
        <v>77</v>
      </c>
      <c r="CQ79" s="159" t="s">
        <v>5</v>
      </c>
      <c r="CR79" s="159" t="s">
        <v>5</v>
      </c>
      <c r="CS79" s="159" t="s">
        <v>5</v>
      </c>
      <c r="CT79" s="155" t="s">
        <v>5</v>
      </c>
      <c r="CU79" s="159" t="s">
        <v>191</v>
      </c>
      <c r="CV79" s="155"/>
      <c r="CW79" s="159" t="s">
        <v>5</v>
      </c>
      <c r="CX79" s="155"/>
      <c r="CY79" s="159" t="s">
        <v>5</v>
      </c>
      <c r="CZ79" s="159" t="s">
        <v>5</v>
      </c>
      <c r="DA79" s="159" t="s">
        <v>5</v>
      </c>
      <c r="DB79" s="159" t="s">
        <v>5</v>
      </c>
      <c r="DC79" s="159" t="s">
        <v>7</v>
      </c>
      <c r="DD79" s="155"/>
      <c r="DE79" s="159" t="s">
        <v>5</v>
      </c>
      <c r="DF79" s="159" t="s">
        <v>211</v>
      </c>
      <c r="DG79" s="159" t="s">
        <v>2</v>
      </c>
      <c r="DH79" s="159" t="s">
        <v>5</v>
      </c>
      <c r="DI79" s="156" t="s">
        <v>1277</v>
      </c>
    </row>
    <row r="80" spans="1:113" ht="87.5" x14ac:dyDescent="0.25">
      <c r="A80" s="158">
        <v>78</v>
      </c>
      <c r="B80" s="159" t="s">
        <v>319</v>
      </c>
      <c r="C80" s="159" t="s">
        <v>9</v>
      </c>
      <c r="D80" s="159" t="s">
        <v>332</v>
      </c>
      <c r="E80" s="159" t="s">
        <v>247</v>
      </c>
      <c r="F80" s="159" t="s">
        <v>16</v>
      </c>
      <c r="G80" s="159" t="s">
        <v>249</v>
      </c>
      <c r="H80" s="159" t="s">
        <v>76</v>
      </c>
      <c r="I80" s="159" t="s">
        <v>77</v>
      </c>
      <c r="J80" s="159" t="s">
        <v>77</v>
      </c>
      <c r="K80" s="159" t="s">
        <v>76</v>
      </c>
      <c r="L80" s="159" t="s">
        <v>77</v>
      </c>
      <c r="M80" s="159" t="s">
        <v>77</v>
      </c>
      <c r="N80" s="159" t="s">
        <v>77</v>
      </c>
      <c r="O80" s="159" t="s">
        <v>77</v>
      </c>
      <c r="P80" s="159" t="s">
        <v>77</v>
      </c>
      <c r="Q80" s="159" t="s">
        <v>77</v>
      </c>
      <c r="R80" s="159" t="s">
        <v>77</v>
      </c>
      <c r="S80" s="159" t="s">
        <v>251</v>
      </c>
      <c r="T80" s="159" t="s">
        <v>5</v>
      </c>
      <c r="U80" s="159" t="s">
        <v>11</v>
      </c>
      <c r="V80" s="159" t="s">
        <v>264</v>
      </c>
      <c r="W80" s="159" t="s">
        <v>254</v>
      </c>
      <c r="X80" s="159" t="s">
        <v>39</v>
      </c>
      <c r="Y80" s="159" t="s">
        <v>256</v>
      </c>
      <c r="Z80" s="159" t="s">
        <v>254</v>
      </c>
      <c r="AA80" s="159" t="s">
        <v>5</v>
      </c>
      <c r="AB80" s="160">
        <v>43311</v>
      </c>
      <c r="AC80" s="160">
        <v>43314</v>
      </c>
      <c r="AD80" s="160">
        <v>43314</v>
      </c>
      <c r="AE80" s="160">
        <v>43315</v>
      </c>
      <c r="AF80" s="160">
        <v>43315</v>
      </c>
      <c r="AG80" s="160">
        <v>43315</v>
      </c>
      <c r="AH80" s="160"/>
      <c r="AI80" s="160"/>
      <c r="AJ80" s="160">
        <v>43315</v>
      </c>
      <c r="AK80" s="160">
        <v>43407</v>
      </c>
      <c r="AL80" s="159" t="s">
        <v>250</v>
      </c>
      <c r="AM80" s="159" t="s">
        <v>259</v>
      </c>
      <c r="AN80" s="159">
        <v>0</v>
      </c>
      <c r="AO80" s="159">
        <v>1</v>
      </c>
      <c r="AP80" s="159">
        <v>65</v>
      </c>
      <c r="AQ80" s="159" t="s">
        <v>71</v>
      </c>
      <c r="AR80" s="155"/>
      <c r="AS80" s="159" t="s">
        <v>73</v>
      </c>
      <c r="AT80" s="159" t="s">
        <v>76</v>
      </c>
      <c r="AU80" s="159" t="s">
        <v>77</v>
      </c>
      <c r="AV80" s="159" t="s">
        <v>5</v>
      </c>
      <c r="AW80" s="159" t="s">
        <v>5</v>
      </c>
      <c r="AX80" s="155"/>
      <c r="AY80" s="159" t="s">
        <v>5</v>
      </c>
      <c r="AZ80" s="155"/>
      <c r="BA80" s="159" t="s">
        <v>5</v>
      </c>
      <c r="BB80" s="159" t="s">
        <v>5</v>
      </c>
      <c r="BC80" s="159" t="s">
        <v>5</v>
      </c>
      <c r="BD80" s="159" t="s">
        <v>5</v>
      </c>
      <c r="BE80" s="159" t="s">
        <v>5</v>
      </c>
      <c r="BF80" s="155"/>
      <c r="BG80" s="159" t="s">
        <v>5</v>
      </c>
      <c r="BH80" s="155"/>
      <c r="BI80" s="159" t="s">
        <v>5</v>
      </c>
      <c r="BJ80" s="155"/>
      <c r="BK80" s="159" t="s">
        <v>5</v>
      </c>
      <c r="BL80" s="159" t="s">
        <v>5</v>
      </c>
      <c r="BM80" s="159" t="s">
        <v>5</v>
      </c>
      <c r="BN80" s="159" t="s">
        <v>5</v>
      </c>
      <c r="BO80" s="159" t="s">
        <v>5</v>
      </c>
      <c r="BP80" s="155"/>
      <c r="BQ80" s="159" t="s">
        <v>124</v>
      </c>
      <c r="BR80" s="159" t="s">
        <v>5</v>
      </c>
      <c r="BS80" s="159" t="s">
        <v>124</v>
      </c>
      <c r="BT80" s="159" t="s">
        <v>5</v>
      </c>
      <c r="BU80" s="159" t="s">
        <v>77</v>
      </c>
      <c r="BV80" s="159" t="s">
        <v>77</v>
      </c>
      <c r="BW80" s="159" t="s">
        <v>57</v>
      </c>
      <c r="BX80" s="159" t="s">
        <v>76</v>
      </c>
      <c r="BY80" s="159" t="s">
        <v>139</v>
      </c>
      <c r="BZ80" s="155"/>
      <c r="CA80" s="159" t="s">
        <v>76</v>
      </c>
      <c r="CB80" s="159" t="s">
        <v>3</v>
      </c>
      <c r="CC80" s="159" t="s">
        <v>148</v>
      </c>
      <c r="CD80" s="155" t="s">
        <v>365</v>
      </c>
      <c r="CE80" s="159" t="s">
        <v>6</v>
      </c>
      <c r="CF80" s="155"/>
      <c r="CG80" s="159" t="s">
        <v>79</v>
      </c>
      <c r="CH80" s="155"/>
      <c r="CI80" s="159" t="s">
        <v>165</v>
      </c>
      <c r="CJ80" s="155" t="s">
        <v>366</v>
      </c>
      <c r="CK80" s="159" t="s">
        <v>77</v>
      </c>
      <c r="CL80" s="159" t="s">
        <v>76</v>
      </c>
      <c r="CM80" s="159" t="s">
        <v>5</v>
      </c>
      <c r="CN80" s="159" t="s">
        <v>77</v>
      </c>
      <c r="CO80" s="159" t="s">
        <v>77</v>
      </c>
      <c r="CP80" s="159" t="s">
        <v>77</v>
      </c>
      <c r="CQ80" s="159" t="s">
        <v>5</v>
      </c>
      <c r="CR80" s="159" t="s">
        <v>5</v>
      </c>
      <c r="CS80" s="159" t="s">
        <v>5</v>
      </c>
      <c r="CT80" s="155"/>
      <c r="CU80" s="159" t="s">
        <v>191</v>
      </c>
      <c r="CV80" s="155"/>
      <c r="CW80" s="159" t="s">
        <v>5</v>
      </c>
      <c r="CX80" s="155"/>
      <c r="CY80" s="159" t="s">
        <v>5</v>
      </c>
      <c r="CZ80" s="159" t="s">
        <v>5</v>
      </c>
      <c r="DA80" s="159" t="s">
        <v>5</v>
      </c>
      <c r="DB80" s="159" t="s">
        <v>5</v>
      </c>
      <c r="DC80" s="159" t="s">
        <v>7</v>
      </c>
      <c r="DD80" s="155"/>
      <c r="DE80" s="159" t="s">
        <v>5</v>
      </c>
      <c r="DF80" s="159" t="s">
        <v>210</v>
      </c>
      <c r="DG80" s="159" t="s">
        <v>3</v>
      </c>
      <c r="DH80" s="159" t="s">
        <v>5</v>
      </c>
      <c r="DI80" s="156" t="s">
        <v>1278</v>
      </c>
    </row>
    <row r="81" spans="1:113" ht="87.5" x14ac:dyDescent="0.25">
      <c r="A81" s="158">
        <v>79</v>
      </c>
      <c r="B81" s="159" t="s">
        <v>319</v>
      </c>
      <c r="C81" s="159" t="s">
        <v>9</v>
      </c>
      <c r="D81" s="159" t="s">
        <v>332</v>
      </c>
      <c r="E81" s="159" t="s">
        <v>247</v>
      </c>
      <c r="F81" s="159" t="s">
        <v>16</v>
      </c>
      <c r="G81" s="159" t="s">
        <v>249</v>
      </c>
      <c r="H81" s="159" t="s">
        <v>76</v>
      </c>
      <c r="I81" s="159" t="s">
        <v>76</v>
      </c>
      <c r="J81" s="159" t="s">
        <v>77</v>
      </c>
      <c r="K81" s="159" t="s">
        <v>77</v>
      </c>
      <c r="L81" s="159" t="s">
        <v>77</v>
      </c>
      <c r="M81" s="159" t="s">
        <v>77</v>
      </c>
      <c r="N81" s="159" t="s">
        <v>77</v>
      </c>
      <c r="O81" s="159" t="s">
        <v>77</v>
      </c>
      <c r="P81" s="159" t="s">
        <v>77</v>
      </c>
      <c r="Q81" s="159" t="s">
        <v>77</v>
      </c>
      <c r="R81" s="159" t="s">
        <v>77</v>
      </c>
      <c r="S81" s="159" t="s">
        <v>251</v>
      </c>
      <c r="T81" s="159" t="s">
        <v>5</v>
      </c>
      <c r="U81" s="159" t="s">
        <v>11</v>
      </c>
      <c r="V81" s="159" t="s">
        <v>307</v>
      </c>
      <c r="W81" s="159" t="s">
        <v>254</v>
      </c>
      <c r="X81" s="159" t="s">
        <v>255</v>
      </c>
      <c r="Y81" s="159" t="s">
        <v>256</v>
      </c>
      <c r="Z81" s="159" t="s">
        <v>257</v>
      </c>
      <c r="AA81" s="159" t="s">
        <v>257</v>
      </c>
      <c r="AB81" s="160">
        <v>43314</v>
      </c>
      <c r="AC81" s="160"/>
      <c r="AD81" s="160">
        <v>43320</v>
      </c>
      <c r="AE81" s="160">
        <v>43320</v>
      </c>
      <c r="AF81" s="160">
        <v>43320</v>
      </c>
      <c r="AG81" s="160">
        <v>43320</v>
      </c>
      <c r="AH81" s="160"/>
      <c r="AI81" s="160"/>
      <c r="AJ81" s="160">
        <v>43320</v>
      </c>
      <c r="AK81" s="160">
        <v>43465</v>
      </c>
      <c r="AL81" s="159" t="s">
        <v>259</v>
      </c>
      <c r="AM81" s="159" t="s">
        <v>259</v>
      </c>
      <c r="AN81" s="159"/>
      <c r="AO81" s="159"/>
      <c r="AP81" s="159">
        <v>103</v>
      </c>
      <c r="AQ81" s="159" t="s">
        <v>64</v>
      </c>
      <c r="AR81" s="155"/>
      <c r="AS81" s="159" t="s">
        <v>73</v>
      </c>
      <c r="AT81" s="159" t="s">
        <v>76</v>
      </c>
      <c r="AU81" s="159" t="s">
        <v>76</v>
      </c>
      <c r="AV81" s="159" t="s">
        <v>76</v>
      </c>
      <c r="AW81" s="159" t="s">
        <v>90</v>
      </c>
      <c r="AX81" s="155"/>
      <c r="AY81" s="159" t="s">
        <v>43</v>
      </c>
      <c r="AZ81" s="155" t="s">
        <v>1147</v>
      </c>
      <c r="BA81" s="159" t="s">
        <v>76</v>
      </c>
      <c r="BB81" s="159" t="s">
        <v>77</v>
      </c>
      <c r="BC81" s="159" t="s">
        <v>5</v>
      </c>
      <c r="BD81" s="159" t="s">
        <v>77</v>
      </c>
      <c r="BE81" s="159" t="s">
        <v>5</v>
      </c>
      <c r="BF81" s="155"/>
      <c r="BG81" s="159" t="s">
        <v>5</v>
      </c>
      <c r="BH81" s="155"/>
      <c r="BI81" s="159" t="s">
        <v>5</v>
      </c>
      <c r="BJ81" s="155"/>
      <c r="BK81" s="159" t="s">
        <v>5</v>
      </c>
      <c r="BL81" s="159" t="s">
        <v>5</v>
      </c>
      <c r="BM81" s="159" t="s">
        <v>5</v>
      </c>
      <c r="BN81" s="159" t="s">
        <v>5</v>
      </c>
      <c r="BO81" s="159" t="s">
        <v>5</v>
      </c>
      <c r="BP81" s="155"/>
      <c r="BQ81" s="159" t="s">
        <v>124</v>
      </c>
      <c r="BR81" s="159" t="s">
        <v>5</v>
      </c>
      <c r="BS81" s="159" t="s">
        <v>123</v>
      </c>
      <c r="BT81" s="159" t="s">
        <v>76</v>
      </c>
      <c r="BU81" s="159" t="s">
        <v>77</v>
      </c>
      <c r="BV81" s="159" t="s">
        <v>77</v>
      </c>
      <c r="BW81" s="159" t="s">
        <v>132</v>
      </c>
      <c r="BX81" s="159" t="s">
        <v>76</v>
      </c>
      <c r="BY81" s="159" t="s">
        <v>261</v>
      </c>
      <c r="BZ81" s="155" t="s">
        <v>367</v>
      </c>
      <c r="CA81" s="159" t="s">
        <v>77</v>
      </c>
      <c r="CB81" s="159" t="s">
        <v>3</v>
      </c>
      <c r="CC81" s="159" t="s">
        <v>6</v>
      </c>
      <c r="CD81" s="155"/>
      <c r="CE81" s="159" t="s">
        <v>155</v>
      </c>
      <c r="CF81" s="155"/>
      <c r="CG81" s="159" t="s">
        <v>43</v>
      </c>
      <c r="CH81" s="155" t="s">
        <v>1148</v>
      </c>
      <c r="CI81" s="159" t="s">
        <v>43</v>
      </c>
      <c r="CJ81" s="155" t="s">
        <v>368</v>
      </c>
      <c r="CK81" s="159" t="s">
        <v>77</v>
      </c>
      <c r="CL81" s="159" t="s">
        <v>76</v>
      </c>
      <c r="CM81" s="159" t="s">
        <v>5</v>
      </c>
      <c r="CN81" s="159" t="s">
        <v>77</v>
      </c>
      <c r="CO81" s="159" t="s">
        <v>77</v>
      </c>
      <c r="CP81" s="159" t="s">
        <v>77</v>
      </c>
      <c r="CQ81" s="159" t="s">
        <v>5</v>
      </c>
      <c r="CR81" s="159" t="s">
        <v>181</v>
      </c>
      <c r="CS81" s="159" t="s">
        <v>188</v>
      </c>
      <c r="CT81" s="155"/>
      <c r="CU81" s="159" t="s">
        <v>191</v>
      </c>
      <c r="CV81" s="155"/>
      <c r="CW81" s="159" t="s">
        <v>5</v>
      </c>
      <c r="CX81" s="155"/>
      <c r="CY81" s="159" t="s">
        <v>77</v>
      </c>
      <c r="CZ81" s="159" t="s">
        <v>77</v>
      </c>
      <c r="DA81" s="159" t="s">
        <v>77</v>
      </c>
      <c r="DB81" s="159" t="s">
        <v>5</v>
      </c>
      <c r="DC81" s="159" t="s">
        <v>7</v>
      </c>
      <c r="DD81" s="155"/>
      <c r="DE81" s="159" t="s">
        <v>5</v>
      </c>
      <c r="DF81" s="159" t="s">
        <v>212</v>
      </c>
      <c r="DG81" s="159" t="s">
        <v>4</v>
      </c>
      <c r="DH81" s="159" t="s">
        <v>5</v>
      </c>
      <c r="DI81" s="156" t="s">
        <v>1279</v>
      </c>
    </row>
    <row r="82" spans="1:113" ht="112.5" x14ac:dyDescent="0.25">
      <c r="A82" s="158">
        <v>80</v>
      </c>
      <c r="B82" s="159" t="s">
        <v>319</v>
      </c>
      <c r="C82" s="159" t="s">
        <v>9</v>
      </c>
      <c r="D82" s="159" t="s">
        <v>332</v>
      </c>
      <c r="E82" s="159" t="s">
        <v>247</v>
      </c>
      <c r="F82" s="159" t="s">
        <v>302</v>
      </c>
      <c r="G82" s="159" t="s">
        <v>249</v>
      </c>
      <c r="H82" s="159" t="s">
        <v>76</v>
      </c>
      <c r="I82" s="159" t="s">
        <v>77</v>
      </c>
      <c r="J82" s="159" t="s">
        <v>77</v>
      </c>
      <c r="K82" s="159" t="s">
        <v>76</v>
      </c>
      <c r="L82" s="159" t="s">
        <v>77</v>
      </c>
      <c r="M82" s="159" t="s">
        <v>77</v>
      </c>
      <c r="N82" s="159" t="s">
        <v>77</v>
      </c>
      <c r="O82" s="159" t="s">
        <v>77</v>
      </c>
      <c r="P82" s="159" t="s">
        <v>77</v>
      </c>
      <c r="Q82" s="159" t="s">
        <v>77</v>
      </c>
      <c r="R82" s="159" t="s">
        <v>77</v>
      </c>
      <c r="S82" s="159" t="s">
        <v>251</v>
      </c>
      <c r="T82" s="159" t="s">
        <v>252</v>
      </c>
      <c r="U82" s="159" t="s">
        <v>11</v>
      </c>
      <c r="V82" s="159" t="s">
        <v>264</v>
      </c>
      <c r="W82" s="159" t="s">
        <v>254</v>
      </c>
      <c r="X82" s="159" t="s">
        <v>268</v>
      </c>
      <c r="Y82" s="159" t="s">
        <v>256</v>
      </c>
      <c r="Z82" s="159" t="s">
        <v>254</v>
      </c>
      <c r="AA82" s="159" t="s">
        <v>5</v>
      </c>
      <c r="AB82" s="160">
        <v>43118</v>
      </c>
      <c r="AC82" s="160">
        <v>43314</v>
      </c>
      <c r="AD82" s="160">
        <v>43322</v>
      </c>
      <c r="AE82" s="160">
        <v>43323</v>
      </c>
      <c r="AF82" s="160">
        <v>43323</v>
      </c>
      <c r="AG82" s="160">
        <v>43323</v>
      </c>
      <c r="AH82" s="160"/>
      <c r="AI82" s="160"/>
      <c r="AJ82" s="160">
        <v>43323</v>
      </c>
      <c r="AK82" s="160">
        <v>43433</v>
      </c>
      <c r="AL82" s="159" t="s">
        <v>250</v>
      </c>
      <c r="AM82" s="159" t="s">
        <v>259</v>
      </c>
      <c r="AN82" s="159">
        <v>8</v>
      </c>
      <c r="AO82" s="159">
        <v>9</v>
      </c>
      <c r="AP82" s="159">
        <v>79</v>
      </c>
      <c r="AQ82" s="159" t="s">
        <v>71</v>
      </c>
      <c r="AR82" s="155"/>
      <c r="AS82" s="159" t="s">
        <v>73</v>
      </c>
      <c r="AT82" s="159" t="s">
        <v>76</v>
      </c>
      <c r="AU82" s="159" t="s">
        <v>76</v>
      </c>
      <c r="AV82" s="159" t="s">
        <v>76</v>
      </c>
      <c r="AW82" s="159" t="s">
        <v>216</v>
      </c>
      <c r="AX82" s="155" t="s">
        <v>369</v>
      </c>
      <c r="AY82" s="159" t="s">
        <v>5</v>
      </c>
      <c r="AZ82" s="155"/>
      <c r="BA82" s="159" t="s">
        <v>5</v>
      </c>
      <c r="BB82" s="159" t="s">
        <v>5</v>
      </c>
      <c r="BC82" s="159" t="s">
        <v>5</v>
      </c>
      <c r="BD82" s="159" t="s">
        <v>5</v>
      </c>
      <c r="BE82" s="159" t="s">
        <v>5</v>
      </c>
      <c r="BF82" s="155"/>
      <c r="BG82" s="159" t="s">
        <v>109</v>
      </c>
      <c r="BH82" s="155" t="s">
        <v>370</v>
      </c>
      <c r="BI82" s="159" t="s">
        <v>43</v>
      </c>
      <c r="BJ82" s="155" t="s">
        <v>1149</v>
      </c>
      <c r="BK82" s="159" t="s">
        <v>76</v>
      </c>
      <c r="BL82" s="159" t="s">
        <v>77</v>
      </c>
      <c r="BM82" s="159" t="s">
        <v>5</v>
      </c>
      <c r="BN82" s="159" t="s">
        <v>77</v>
      </c>
      <c r="BO82" s="159" t="s">
        <v>5</v>
      </c>
      <c r="BP82" s="155"/>
      <c r="BQ82" s="159" t="s">
        <v>122</v>
      </c>
      <c r="BR82" s="159" t="s">
        <v>77</v>
      </c>
      <c r="BS82" s="159" t="s">
        <v>124</v>
      </c>
      <c r="BT82" s="159" t="s">
        <v>5</v>
      </c>
      <c r="BU82" s="159" t="s">
        <v>77</v>
      </c>
      <c r="BV82" s="159" t="s">
        <v>77</v>
      </c>
      <c r="BW82" s="159" t="s">
        <v>57</v>
      </c>
      <c r="BX82" s="159" t="s">
        <v>76</v>
      </c>
      <c r="BY82" s="159" t="s">
        <v>141</v>
      </c>
      <c r="BZ82" s="155"/>
      <c r="CA82" s="159" t="s">
        <v>76</v>
      </c>
      <c r="CB82" s="159" t="s">
        <v>2</v>
      </c>
      <c r="CC82" s="159" t="s">
        <v>6</v>
      </c>
      <c r="CD82" s="155"/>
      <c r="CE82" s="159" t="s">
        <v>6</v>
      </c>
      <c r="CF82" s="155"/>
      <c r="CG82" s="159" t="s">
        <v>166</v>
      </c>
      <c r="CH82" s="155"/>
      <c r="CI82" s="159" t="s">
        <v>168</v>
      </c>
      <c r="CJ82" s="155"/>
      <c r="CK82" s="159" t="s">
        <v>77</v>
      </c>
      <c r="CL82" s="159" t="s">
        <v>76</v>
      </c>
      <c r="CM82" s="159" t="s">
        <v>5</v>
      </c>
      <c r="CN82" s="159" t="s">
        <v>77</v>
      </c>
      <c r="CO82" s="159" t="s">
        <v>77</v>
      </c>
      <c r="CP82" s="159" t="s">
        <v>77</v>
      </c>
      <c r="CQ82" s="159" t="s">
        <v>5</v>
      </c>
      <c r="CR82" s="159" t="s">
        <v>5</v>
      </c>
      <c r="CS82" s="159" t="s">
        <v>5</v>
      </c>
      <c r="CT82" s="155"/>
      <c r="CU82" s="159" t="s">
        <v>191</v>
      </c>
      <c r="CV82" s="155"/>
      <c r="CW82" s="159" t="s">
        <v>5</v>
      </c>
      <c r="CX82" s="155"/>
      <c r="CY82" s="159" t="s">
        <v>5</v>
      </c>
      <c r="CZ82" s="159" t="s">
        <v>5</v>
      </c>
      <c r="DA82" s="159" t="s">
        <v>5</v>
      </c>
      <c r="DB82" s="159" t="s">
        <v>5</v>
      </c>
      <c r="DC82" s="159" t="s">
        <v>7</v>
      </c>
      <c r="DD82" s="155"/>
      <c r="DE82" s="159" t="s">
        <v>5</v>
      </c>
      <c r="DF82" s="159" t="s">
        <v>211</v>
      </c>
      <c r="DG82" s="159" t="s">
        <v>3</v>
      </c>
      <c r="DH82" s="159" t="s">
        <v>5</v>
      </c>
      <c r="DI82" s="155"/>
    </row>
    <row r="83" spans="1:113" ht="37.5" x14ac:dyDescent="0.25">
      <c r="A83" s="158">
        <v>81</v>
      </c>
      <c r="B83" s="159" t="s">
        <v>319</v>
      </c>
      <c r="C83" s="159" t="s">
        <v>9</v>
      </c>
      <c r="D83" s="159" t="s">
        <v>332</v>
      </c>
      <c r="E83" s="159" t="s">
        <v>247</v>
      </c>
      <c r="F83" s="159" t="s">
        <v>16</v>
      </c>
      <c r="G83" s="159" t="s">
        <v>249</v>
      </c>
      <c r="H83" s="159" t="s">
        <v>76</v>
      </c>
      <c r="I83" s="159" t="s">
        <v>76</v>
      </c>
      <c r="J83" s="159" t="s">
        <v>77</v>
      </c>
      <c r="K83" s="159" t="s">
        <v>77</v>
      </c>
      <c r="L83" s="159" t="s">
        <v>77</v>
      </c>
      <c r="M83" s="159" t="s">
        <v>77</v>
      </c>
      <c r="N83" s="159" t="s">
        <v>77</v>
      </c>
      <c r="O83" s="159" t="s">
        <v>77</v>
      </c>
      <c r="P83" s="159" t="s">
        <v>77</v>
      </c>
      <c r="Q83" s="159" t="s">
        <v>77</v>
      </c>
      <c r="R83" s="159" t="s">
        <v>77</v>
      </c>
      <c r="S83" s="159" t="s">
        <v>251</v>
      </c>
      <c r="T83" s="159" t="s">
        <v>5</v>
      </c>
      <c r="U83" s="159" t="s">
        <v>9</v>
      </c>
      <c r="V83" s="159" t="s">
        <v>264</v>
      </c>
      <c r="W83" s="159" t="s">
        <v>254</v>
      </c>
      <c r="X83" s="159" t="s">
        <v>5</v>
      </c>
      <c r="Y83" s="159" t="s">
        <v>24</v>
      </c>
      <c r="Z83" s="159" t="s">
        <v>257</v>
      </c>
      <c r="AA83" s="159" t="s">
        <v>5</v>
      </c>
      <c r="AB83" s="160">
        <v>42916</v>
      </c>
      <c r="AC83" s="160"/>
      <c r="AD83" s="160">
        <v>43325</v>
      </c>
      <c r="AE83" s="160">
        <v>43327</v>
      </c>
      <c r="AF83" s="160">
        <v>43327</v>
      </c>
      <c r="AG83" s="160">
        <v>43327</v>
      </c>
      <c r="AH83" s="160">
        <v>43329</v>
      </c>
      <c r="AI83" s="160"/>
      <c r="AJ83" s="160">
        <v>43349</v>
      </c>
      <c r="AK83" s="160">
        <v>43455</v>
      </c>
      <c r="AL83" s="159" t="s">
        <v>250</v>
      </c>
      <c r="AM83" s="159" t="s">
        <v>259</v>
      </c>
      <c r="AN83" s="159"/>
      <c r="AO83" s="159"/>
      <c r="AP83" s="159">
        <v>92</v>
      </c>
      <c r="AQ83" s="159" t="s">
        <v>71</v>
      </c>
      <c r="AR83" s="155"/>
      <c r="AS83" s="159" t="s">
        <v>73</v>
      </c>
      <c r="AT83" s="159" t="s">
        <v>76</v>
      </c>
      <c r="AU83" s="159" t="s">
        <v>77</v>
      </c>
      <c r="AV83" s="159" t="s">
        <v>5</v>
      </c>
      <c r="AW83" s="159" t="s">
        <v>216</v>
      </c>
      <c r="AX83" s="155"/>
      <c r="AY83" s="159" t="s">
        <v>5</v>
      </c>
      <c r="AZ83" s="155"/>
      <c r="BA83" s="159" t="s">
        <v>5</v>
      </c>
      <c r="BB83" s="159" t="s">
        <v>5</v>
      </c>
      <c r="BC83" s="159" t="s">
        <v>5</v>
      </c>
      <c r="BD83" s="159" t="s">
        <v>5</v>
      </c>
      <c r="BE83" s="159" t="s">
        <v>5</v>
      </c>
      <c r="BF83" s="155"/>
      <c r="BG83" s="159" t="s">
        <v>5</v>
      </c>
      <c r="BH83" s="155"/>
      <c r="BI83" s="159" t="s">
        <v>5</v>
      </c>
      <c r="BJ83" s="155"/>
      <c r="BK83" s="159" t="s">
        <v>5</v>
      </c>
      <c r="BL83" s="159" t="s">
        <v>5</v>
      </c>
      <c r="BM83" s="159" t="s">
        <v>5</v>
      </c>
      <c r="BN83" s="159" t="s">
        <v>5</v>
      </c>
      <c r="BO83" s="159" t="s">
        <v>5</v>
      </c>
      <c r="BP83" s="155"/>
      <c r="BQ83" s="159" t="s">
        <v>124</v>
      </c>
      <c r="BR83" s="159" t="s">
        <v>5</v>
      </c>
      <c r="BS83" s="159" t="s">
        <v>6</v>
      </c>
      <c r="BT83" s="159" t="s">
        <v>76</v>
      </c>
      <c r="BU83" s="159" t="s">
        <v>77</v>
      </c>
      <c r="BV83" s="159" t="s">
        <v>77</v>
      </c>
      <c r="BW83" s="159" t="s">
        <v>57</v>
      </c>
      <c r="BX83" s="159" t="s">
        <v>76</v>
      </c>
      <c r="BY83" s="159" t="s">
        <v>141</v>
      </c>
      <c r="BZ83" s="155"/>
      <c r="CA83" s="159" t="s">
        <v>76</v>
      </c>
      <c r="CB83" s="159" t="s">
        <v>2</v>
      </c>
      <c r="CC83" s="159" t="s">
        <v>6</v>
      </c>
      <c r="CD83" s="155"/>
      <c r="CE83" s="159" t="s">
        <v>6</v>
      </c>
      <c r="CF83" s="155"/>
      <c r="CG83" s="159" t="s">
        <v>32</v>
      </c>
      <c r="CH83" s="155"/>
      <c r="CI83" s="159" t="s">
        <v>162</v>
      </c>
      <c r="CJ83" s="155"/>
      <c r="CK83" s="159" t="s">
        <v>77</v>
      </c>
      <c r="CL83" s="159" t="s">
        <v>76</v>
      </c>
      <c r="CM83" s="159" t="s">
        <v>5</v>
      </c>
      <c r="CN83" s="159" t="s">
        <v>77</v>
      </c>
      <c r="CO83" s="159" t="s">
        <v>77</v>
      </c>
      <c r="CP83" s="159" t="s">
        <v>76</v>
      </c>
      <c r="CQ83" s="159" t="s">
        <v>5</v>
      </c>
      <c r="CR83" s="159" t="s">
        <v>5</v>
      </c>
      <c r="CS83" s="159" t="s">
        <v>5</v>
      </c>
      <c r="CT83" s="155"/>
      <c r="CU83" s="159" t="s">
        <v>191</v>
      </c>
      <c r="CV83" s="155"/>
      <c r="CW83" s="159" t="s">
        <v>5</v>
      </c>
      <c r="CX83" s="155"/>
      <c r="CY83" s="159" t="s">
        <v>5</v>
      </c>
      <c r="CZ83" s="159" t="s">
        <v>5</v>
      </c>
      <c r="DA83" s="159" t="s">
        <v>5</v>
      </c>
      <c r="DB83" s="159" t="s">
        <v>5</v>
      </c>
      <c r="DC83" s="159" t="s">
        <v>7</v>
      </c>
      <c r="DD83" s="155"/>
      <c r="DE83" s="159" t="s">
        <v>5</v>
      </c>
      <c r="DF83" s="159" t="s">
        <v>210</v>
      </c>
      <c r="DG83" s="159" t="s">
        <v>2</v>
      </c>
      <c r="DH83" s="159" t="s">
        <v>5</v>
      </c>
      <c r="DI83" s="156" t="s">
        <v>1280</v>
      </c>
    </row>
    <row r="84" spans="1:113" ht="62.5" x14ac:dyDescent="0.25">
      <c r="A84" s="158">
        <v>82</v>
      </c>
      <c r="B84" s="159" t="s">
        <v>319</v>
      </c>
      <c r="C84" s="159" t="s">
        <v>9</v>
      </c>
      <c r="D84" s="159" t="s">
        <v>371</v>
      </c>
      <c r="E84" s="159" t="s">
        <v>247</v>
      </c>
      <c r="F84" s="159" t="s">
        <v>16</v>
      </c>
      <c r="G84" s="159" t="s">
        <v>249</v>
      </c>
      <c r="H84" s="159" t="s">
        <v>76</v>
      </c>
      <c r="I84" s="159" t="s">
        <v>77</v>
      </c>
      <c r="J84" s="159" t="s">
        <v>77</v>
      </c>
      <c r="K84" s="159" t="s">
        <v>77</v>
      </c>
      <c r="L84" s="159" t="s">
        <v>77</v>
      </c>
      <c r="M84" s="159" t="s">
        <v>77</v>
      </c>
      <c r="N84" s="159" t="s">
        <v>77</v>
      </c>
      <c r="O84" s="159" t="s">
        <v>77</v>
      </c>
      <c r="P84" s="159" t="s">
        <v>77</v>
      </c>
      <c r="Q84" s="159" t="s">
        <v>77</v>
      </c>
      <c r="R84" s="159" t="s">
        <v>77</v>
      </c>
      <c r="S84" s="159" t="s">
        <v>251</v>
      </c>
      <c r="T84" s="159" t="s">
        <v>252</v>
      </c>
      <c r="U84" s="159" t="s">
        <v>9</v>
      </c>
      <c r="V84" s="159" t="s">
        <v>264</v>
      </c>
      <c r="W84" s="159" t="s">
        <v>254</v>
      </c>
      <c r="X84" s="159" t="s">
        <v>5</v>
      </c>
      <c r="Y84" s="159" t="s">
        <v>256</v>
      </c>
      <c r="Z84" s="159" t="s">
        <v>254</v>
      </c>
      <c r="AA84" s="159" t="s">
        <v>258</v>
      </c>
      <c r="AB84" s="160">
        <v>42818</v>
      </c>
      <c r="AC84" s="160">
        <v>43075</v>
      </c>
      <c r="AD84" s="160">
        <v>43124</v>
      </c>
      <c r="AE84" s="160"/>
      <c r="AF84" s="160">
        <v>43346</v>
      </c>
      <c r="AG84" s="160">
        <v>43346</v>
      </c>
      <c r="AH84" s="160">
        <v>43306</v>
      </c>
      <c r="AI84" s="160">
        <v>43381</v>
      </c>
      <c r="AJ84" s="160">
        <v>43381</v>
      </c>
      <c r="AK84" s="160">
        <v>43510</v>
      </c>
      <c r="AL84" s="159" t="s">
        <v>259</v>
      </c>
      <c r="AM84" s="159" t="s">
        <v>259</v>
      </c>
      <c r="AN84" s="159">
        <v>49</v>
      </c>
      <c r="AO84" s="159">
        <v>271</v>
      </c>
      <c r="AP84" s="159">
        <v>118</v>
      </c>
      <c r="AQ84" s="159" t="s">
        <v>71</v>
      </c>
      <c r="AR84" s="155"/>
      <c r="AS84" s="159" t="s">
        <v>73</v>
      </c>
      <c r="AT84" s="159" t="s">
        <v>76</v>
      </c>
      <c r="AU84" s="159" t="s">
        <v>77</v>
      </c>
      <c r="AV84" s="159" t="s">
        <v>5</v>
      </c>
      <c r="AW84" s="159" t="s">
        <v>91</v>
      </c>
      <c r="AX84" s="155"/>
      <c r="AY84" s="159" t="s">
        <v>5</v>
      </c>
      <c r="AZ84" s="155"/>
      <c r="BA84" s="159" t="s">
        <v>76</v>
      </c>
      <c r="BB84" s="159" t="s">
        <v>5</v>
      </c>
      <c r="BC84" s="159" t="s">
        <v>5</v>
      </c>
      <c r="BD84" s="159" t="s">
        <v>5</v>
      </c>
      <c r="BE84" s="159" t="s">
        <v>5</v>
      </c>
      <c r="BF84" s="155"/>
      <c r="BG84" s="159" t="s">
        <v>5</v>
      </c>
      <c r="BH84" s="155"/>
      <c r="BI84" s="159" t="s">
        <v>5</v>
      </c>
      <c r="BJ84" s="155"/>
      <c r="BK84" s="159" t="s">
        <v>5</v>
      </c>
      <c r="BL84" s="159" t="s">
        <v>5</v>
      </c>
      <c r="BM84" s="159" t="s">
        <v>5</v>
      </c>
      <c r="BN84" s="159" t="s">
        <v>5</v>
      </c>
      <c r="BO84" s="159" t="s">
        <v>5</v>
      </c>
      <c r="BP84" s="155"/>
      <c r="BQ84" s="159" t="s">
        <v>123</v>
      </c>
      <c r="BR84" s="159" t="s">
        <v>77</v>
      </c>
      <c r="BS84" s="159" t="s">
        <v>124</v>
      </c>
      <c r="BT84" s="159" t="s">
        <v>5</v>
      </c>
      <c r="BU84" s="159" t="s">
        <v>76</v>
      </c>
      <c r="BV84" s="159" t="s">
        <v>77</v>
      </c>
      <c r="BW84" s="159" t="s">
        <v>132</v>
      </c>
      <c r="BX84" s="159" t="s">
        <v>76</v>
      </c>
      <c r="BY84" s="159" t="s">
        <v>138</v>
      </c>
      <c r="BZ84" s="155"/>
      <c r="CA84" s="159" t="s">
        <v>76</v>
      </c>
      <c r="CB84" s="159" t="s">
        <v>4</v>
      </c>
      <c r="CC84" s="159" t="s">
        <v>5</v>
      </c>
      <c r="CD84" s="155"/>
      <c r="CE84" s="159" t="s">
        <v>6</v>
      </c>
      <c r="CF84" s="155"/>
      <c r="CG84" s="159" t="s">
        <v>164</v>
      </c>
      <c r="CH84" s="155"/>
      <c r="CI84" s="159" t="s">
        <v>79</v>
      </c>
      <c r="CJ84" s="155"/>
      <c r="CK84" s="159" t="s">
        <v>77</v>
      </c>
      <c r="CL84" s="159" t="s">
        <v>76</v>
      </c>
      <c r="CM84" s="159" t="s">
        <v>5</v>
      </c>
      <c r="CN84" s="159" t="s">
        <v>77</v>
      </c>
      <c r="CO84" s="159" t="s">
        <v>77</v>
      </c>
      <c r="CP84" s="159" t="s">
        <v>77</v>
      </c>
      <c r="CQ84" s="159" t="s">
        <v>5</v>
      </c>
      <c r="CR84" s="159" t="s">
        <v>181</v>
      </c>
      <c r="CS84" s="159" t="s">
        <v>187</v>
      </c>
      <c r="CT84" s="155"/>
      <c r="CU84" s="159" t="s">
        <v>191</v>
      </c>
      <c r="CV84" s="155"/>
      <c r="CW84" s="159" t="s">
        <v>5</v>
      </c>
      <c r="CX84" s="155"/>
      <c r="CY84" s="159" t="s">
        <v>5</v>
      </c>
      <c r="CZ84" s="159" t="s">
        <v>5</v>
      </c>
      <c r="DA84" s="159" t="s">
        <v>5</v>
      </c>
      <c r="DB84" s="159" t="s">
        <v>5</v>
      </c>
      <c r="DC84" s="159" t="s">
        <v>7</v>
      </c>
      <c r="DD84" s="155"/>
      <c r="DE84" s="159" t="s">
        <v>5</v>
      </c>
      <c r="DF84" s="159" t="s">
        <v>211</v>
      </c>
      <c r="DG84" s="159" t="s">
        <v>3</v>
      </c>
      <c r="DH84" s="159" t="s">
        <v>5</v>
      </c>
      <c r="DI84" s="156" t="s">
        <v>1281</v>
      </c>
    </row>
    <row r="85" spans="1:113" ht="37.5" x14ac:dyDescent="0.25">
      <c r="A85" s="158">
        <v>83</v>
      </c>
      <c r="B85" s="159" t="s">
        <v>36</v>
      </c>
      <c r="C85" s="159" t="s">
        <v>9</v>
      </c>
      <c r="D85" s="159" t="s">
        <v>372</v>
      </c>
      <c r="E85" s="159" t="s">
        <v>247</v>
      </c>
      <c r="F85" s="159" t="s">
        <v>16</v>
      </c>
      <c r="G85" s="159" t="s">
        <v>249</v>
      </c>
      <c r="H85" s="159" t="s">
        <v>76</v>
      </c>
      <c r="I85" s="159" t="s">
        <v>77</v>
      </c>
      <c r="J85" s="159" t="s">
        <v>77</v>
      </c>
      <c r="K85" s="159" t="s">
        <v>77</v>
      </c>
      <c r="L85" s="159" t="s">
        <v>77</v>
      </c>
      <c r="M85" s="159" t="s">
        <v>77</v>
      </c>
      <c r="N85" s="159" t="s">
        <v>77</v>
      </c>
      <c r="O85" s="159" t="s">
        <v>77</v>
      </c>
      <c r="P85" s="159" t="s">
        <v>77</v>
      </c>
      <c r="Q85" s="159" t="s">
        <v>77</v>
      </c>
      <c r="R85" s="159" t="s">
        <v>77</v>
      </c>
      <c r="S85" s="159" t="s">
        <v>251</v>
      </c>
      <c r="T85" s="159" t="s">
        <v>5</v>
      </c>
      <c r="U85" s="159" t="s">
        <v>9</v>
      </c>
      <c r="V85" s="159" t="s">
        <v>264</v>
      </c>
      <c r="W85" s="159" t="s">
        <v>254</v>
      </c>
      <c r="X85" s="159" t="s">
        <v>5</v>
      </c>
      <c r="Y85" s="159" t="s">
        <v>25</v>
      </c>
      <c r="Z85" s="159" t="s">
        <v>254</v>
      </c>
      <c r="AA85" s="159" t="s">
        <v>5</v>
      </c>
      <c r="AB85" s="164">
        <v>42370</v>
      </c>
      <c r="AC85" s="164">
        <v>43483</v>
      </c>
      <c r="AD85" s="164">
        <v>43483</v>
      </c>
      <c r="AE85" s="160">
        <v>43621</v>
      </c>
      <c r="AF85" s="160">
        <v>43621</v>
      </c>
      <c r="AG85" s="160">
        <v>43621</v>
      </c>
      <c r="AH85" s="160">
        <v>43630</v>
      </c>
      <c r="AI85" s="160"/>
      <c r="AJ85" s="160">
        <v>43629</v>
      </c>
      <c r="AK85" s="160">
        <v>43689</v>
      </c>
      <c r="AL85" s="159" t="s">
        <v>250</v>
      </c>
      <c r="AM85" s="159" t="s">
        <v>259</v>
      </c>
      <c r="AN85" s="159">
        <v>0</v>
      </c>
      <c r="AO85" s="159">
        <v>138</v>
      </c>
      <c r="AP85" s="159">
        <v>48</v>
      </c>
      <c r="AQ85" s="159" t="s">
        <v>64</v>
      </c>
      <c r="AR85" s="155"/>
      <c r="AS85" s="159" t="s">
        <v>73</v>
      </c>
      <c r="AT85" s="159" t="s">
        <v>77</v>
      </c>
      <c r="AU85" s="159" t="s">
        <v>5</v>
      </c>
      <c r="AV85" s="159" t="s">
        <v>5</v>
      </c>
      <c r="AW85" s="159" t="s">
        <v>216</v>
      </c>
      <c r="AX85" s="155"/>
      <c r="AY85" s="159" t="s">
        <v>5</v>
      </c>
      <c r="AZ85" s="155"/>
      <c r="BA85" s="159" t="s">
        <v>5</v>
      </c>
      <c r="BB85" s="159" t="s">
        <v>5</v>
      </c>
      <c r="BC85" s="159" t="s">
        <v>5</v>
      </c>
      <c r="BD85" s="159" t="s">
        <v>5</v>
      </c>
      <c r="BE85" s="159" t="s">
        <v>5</v>
      </c>
      <c r="BF85" s="155"/>
      <c r="BG85" s="159" t="s">
        <v>5</v>
      </c>
      <c r="BH85" s="155"/>
      <c r="BI85" s="159" t="s">
        <v>5</v>
      </c>
      <c r="BJ85" s="155"/>
      <c r="BK85" s="159" t="s">
        <v>5</v>
      </c>
      <c r="BL85" s="159" t="s">
        <v>5</v>
      </c>
      <c r="BM85" s="159" t="s">
        <v>5</v>
      </c>
      <c r="BN85" s="159" t="s">
        <v>5</v>
      </c>
      <c r="BO85" s="159" t="s">
        <v>5</v>
      </c>
      <c r="BP85" s="155"/>
      <c r="BQ85" s="159" t="s">
        <v>6</v>
      </c>
      <c r="BR85" s="159" t="s">
        <v>77</v>
      </c>
      <c r="BS85" s="159" t="s">
        <v>6</v>
      </c>
      <c r="BT85" s="159" t="s">
        <v>76</v>
      </c>
      <c r="BU85" s="159" t="s">
        <v>77</v>
      </c>
      <c r="BV85" s="159" t="s">
        <v>77</v>
      </c>
      <c r="BW85" s="159" t="s">
        <v>56</v>
      </c>
      <c r="BX85" s="159" t="s">
        <v>76</v>
      </c>
      <c r="BY85" s="159" t="s">
        <v>261</v>
      </c>
      <c r="BZ85" s="155" t="s">
        <v>373</v>
      </c>
      <c r="CA85" s="159" t="s">
        <v>77</v>
      </c>
      <c r="CB85" s="159" t="s">
        <v>5</v>
      </c>
      <c r="CC85" s="159" t="s">
        <v>5</v>
      </c>
      <c r="CD85" s="155"/>
      <c r="CE85" s="159" t="s">
        <v>5</v>
      </c>
      <c r="CF85" s="155"/>
      <c r="CG85" s="159" t="s">
        <v>5</v>
      </c>
      <c r="CH85" s="155"/>
      <c r="CI85" s="159" t="s">
        <v>5</v>
      </c>
      <c r="CJ85" s="155"/>
      <c r="CK85" s="159" t="s">
        <v>5</v>
      </c>
      <c r="CL85" s="159" t="s">
        <v>5</v>
      </c>
      <c r="CM85" s="159" t="s">
        <v>5</v>
      </c>
      <c r="CN85" s="159" t="s">
        <v>5</v>
      </c>
      <c r="CO85" s="159" t="s">
        <v>5</v>
      </c>
      <c r="CP85" s="159" t="s">
        <v>5</v>
      </c>
      <c r="CQ85" s="159" t="s">
        <v>5</v>
      </c>
      <c r="CR85" s="159" t="s">
        <v>5</v>
      </c>
      <c r="CS85" s="159" t="s">
        <v>5</v>
      </c>
      <c r="CT85" s="155"/>
      <c r="CU85" s="159" t="s">
        <v>191</v>
      </c>
      <c r="CV85" s="155"/>
      <c r="CW85" s="159" t="s">
        <v>5</v>
      </c>
      <c r="CX85" s="155"/>
      <c r="CY85" s="159" t="s">
        <v>5</v>
      </c>
      <c r="CZ85" s="159" t="s">
        <v>5</v>
      </c>
      <c r="DA85" s="159" t="s">
        <v>5</v>
      </c>
      <c r="DB85" s="159" t="s">
        <v>5</v>
      </c>
      <c r="DC85" s="159" t="s">
        <v>7</v>
      </c>
      <c r="DD85" s="155"/>
      <c r="DE85" s="159" t="s">
        <v>5</v>
      </c>
      <c r="DF85" s="159" t="s">
        <v>210</v>
      </c>
      <c r="DG85" s="159" t="s">
        <v>2</v>
      </c>
      <c r="DH85" s="159" t="s">
        <v>5</v>
      </c>
      <c r="DI85" s="156" t="s">
        <v>1282</v>
      </c>
    </row>
    <row r="86" spans="1:113" ht="37.5" x14ac:dyDescent="0.25">
      <c r="A86" s="158">
        <v>84</v>
      </c>
      <c r="B86" s="159" t="s">
        <v>36</v>
      </c>
      <c r="C86" s="159" t="s">
        <v>9</v>
      </c>
      <c r="D86" s="159" t="s">
        <v>372</v>
      </c>
      <c r="E86" s="159" t="s">
        <v>247</v>
      </c>
      <c r="F86" s="159" t="s">
        <v>16</v>
      </c>
      <c r="G86" s="159" t="s">
        <v>249</v>
      </c>
      <c r="H86" s="159" t="s">
        <v>76</v>
      </c>
      <c r="I86" s="159" t="s">
        <v>77</v>
      </c>
      <c r="J86" s="159" t="s">
        <v>77</v>
      </c>
      <c r="K86" s="159" t="s">
        <v>76</v>
      </c>
      <c r="L86" s="159" t="s">
        <v>77</v>
      </c>
      <c r="M86" s="159" t="s">
        <v>77</v>
      </c>
      <c r="N86" s="159" t="s">
        <v>77</v>
      </c>
      <c r="O86" s="159" t="s">
        <v>77</v>
      </c>
      <c r="P86" s="159" t="s">
        <v>77</v>
      </c>
      <c r="Q86" s="159" t="s">
        <v>77</v>
      </c>
      <c r="R86" s="159" t="s">
        <v>77</v>
      </c>
      <c r="S86" s="159" t="s">
        <v>251</v>
      </c>
      <c r="T86" s="159" t="s">
        <v>297</v>
      </c>
      <c r="U86" s="159" t="s">
        <v>11</v>
      </c>
      <c r="V86" s="159" t="s">
        <v>264</v>
      </c>
      <c r="W86" s="159" t="s">
        <v>254</v>
      </c>
      <c r="X86" s="159" t="s">
        <v>39</v>
      </c>
      <c r="Y86" s="159" t="s">
        <v>333</v>
      </c>
      <c r="Z86" s="159" t="s">
        <v>254</v>
      </c>
      <c r="AA86" s="159" t="s">
        <v>5</v>
      </c>
      <c r="AB86" s="164">
        <v>43177</v>
      </c>
      <c r="AC86" s="164">
        <v>43182</v>
      </c>
      <c r="AD86" s="164">
        <v>43184</v>
      </c>
      <c r="AE86" s="160"/>
      <c r="AF86" s="160">
        <v>43184</v>
      </c>
      <c r="AG86" s="160">
        <v>43184</v>
      </c>
      <c r="AH86" s="160">
        <v>43184</v>
      </c>
      <c r="AI86" s="160">
        <v>43184</v>
      </c>
      <c r="AJ86" s="160">
        <v>43648</v>
      </c>
      <c r="AK86" s="160">
        <v>43648</v>
      </c>
      <c r="AL86" s="159" t="s">
        <v>248</v>
      </c>
      <c r="AM86" s="159" t="s">
        <v>259</v>
      </c>
      <c r="AN86" s="159">
        <v>2</v>
      </c>
      <c r="AO86" s="159">
        <v>2</v>
      </c>
      <c r="AP86" s="159">
        <v>332</v>
      </c>
      <c r="AQ86" s="159" t="s">
        <v>64</v>
      </c>
      <c r="AR86" s="155"/>
      <c r="AS86" s="159" t="s">
        <v>73</v>
      </c>
      <c r="AT86" s="159" t="s">
        <v>76</v>
      </c>
      <c r="AU86" s="159" t="s">
        <v>77</v>
      </c>
      <c r="AV86" s="159" t="s">
        <v>5</v>
      </c>
      <c r="AW86" s="159" t="s">
        <v>90</v>
      </c>
      <c r="AX86" s="155"/>
      <c r="AY86" s="159" t="s">
        <v>84</v>
      </c>
      <c r="AZ86" s="155"/>
      <c r="BA86" s="159" t="s">
        <v>77</v>
      </c>
      <c r="BB86" s="159" t="s">
        <v>77</v>
      </c>
      <c r="BC86" s="159" t="s">
        <v>5</v>
      </c>
      <c r="BD86" s="159" t="s">
        <v>77</v>
      </c>
      <c r="BE86" s="159" t="s">
        <v>5</v>
      </c>
      <c r="BF86" s="155"/>
      <c r="BG86" s="159" t="s">
        <v>5</v>
      </c>
      <c r="BH86" s="155"/>
      <c r="BI86" s="159" t="s">
        <v>5</v>
      </c>
      <c r="BJ86" s="155"/>
      <c r="BK86" s="159" t="s">
        <v>5</v>
      </c>
      <c r="BL86" s="159" t="s">
        <v>5</v>
      </c>
      <c r="BM86" s="159" t="s">
        <v>5</v>
      </c>
      <c r="BN86" s="159" t="s">
        <v>5</v>
      </c>
      <c r="BO86" s="159" t="s">
        <v>5</v>
      </c>
      <c r="BP86" s="155"/>
      <c r="BQ86" s="159" t="s">
        <v>123</v>
      </c>
      <c r="BR86" s="159" t="s">
        <v>76</v>
      </c>
      <c r="BS86" s="159" t="s">
        <v>123</v>
      </c>
      <c r="BT86" s="159" t="s">
        <v>77</v>
      </c>
      <c r="BU86" s="159" t="s">
        <v>77</v>
      </c>
      <c r="BV86" s="159" t="s">
        <v>77</v>
      </c>
      <c r="BW86" s="159" t="s">
        <v>134</v>
      </c>
      <c r="BX86" s="159" t="s">
        <v>76</v>
      </c>
      <c r="BY86" s="159" t="s">
        <v>138</v>
      </c>
      <c r="BZ86" s="155"/>
      <c r="CA86" s="159" t="s">
        <v>76</v>
      </c>
      <c r="CB86" s="159" t="s">
        <v>3</v>
      </c>
      <c r="CC86" s="159" t="s">
        <v>5</v>
      </c>
      <c r="CD86" s="155"/>
      <c r="CE86" s="159" t="s">
        <v>6</v>
      </c>
      <c r="CF86" s="155"/>
      <c r="CG86" s="159" t="s">
        <v>166</v>
      </c>
      <c r="CH86" s="155"/>
      <c r="CI86" s="159" t="s">
        <v>78</v>
      </c>
      <c r="CJ86" s="155"/>
      <c r="CK86" s="159" t="s">
        <v>77</v>
      </c>
      <c r="CL86" s="159" t="s">
        <v>76</v>
      </c>
      <c r="CM86" s="159" t="s">
        <v>5</v>
      </c>
      <c r="CN86" s="159" t="s">
        <v>77</v>
      </c>
      <c r="CO86" s="159" t="s">
        <v>77</v>
      </c>
      <c r="CP86" s="159" t="s">
        <v>77</v>
      </c>
      <c r="CQ86" s="159" t="s">
        <v>5</v>
      </c>
      <c r="CR86" s="159" t="s">
        <v>5</v>
      </c>
      <c r="CS86" s="159" t="s">
        <v>5</v>
      </c>
      <c r="CT86" s="155"/>
      <c r="CU86" s="159" t="s">
        <v>191</v>
      </c>
      <c r="CV86" s="155"/>
      <c r="CW86" s="159" t="s">
        <v>5</v>
      </c>
      <c r="CX86" s="155"/>
      <c r="CY86" s="159" t="s">
        <v>5</v>
      </c>
      <c r="CZ86" s="159" t="s">
        <v>5</v>
      </c>
      <c r="DA86" s="159" t="s">
        <v>5</v>
      </c>
      <c r="DB86" s="159" t="s">
        <v>5</v>
      </c>
      <c r="DC86" s="159" t="s">
        <v>7</v>
      </c>
      <c r="DD86" s="155"/>
      <c r="DE86" s="159" t="s">
        <v>5</v>
      </c>
      <c r="DF86" s="159" t="s">
        <v>211</v>
      </c>
      <c r="DG86" s="159" t="s">
        <v>3</v>
      </c>
      <c r="DH86" s="159" t="s">
        <v>5</v>
      </c>
      <c r="DI86" s="156" t="s">
        <v>546</v>
      </c>
    </row>
    <row r="87" spans="1:113" ht="37.5" x14ac:dyDescent="0.25">
      <c r="A87" s="158">
        <v>85</v>
      </c>
      <c r="B87" s="159" t="s">
        <v>36</v>
      </c>
      <c r="C87" s="159" t="s">
        <v>9</v>
      </c>
      <c r="D87" s="159" t="s">
        <v>372</v>
      </c>
      <c r="E87" s="159" t="s">
        <v>247</v>
      </c>
      <c r="F87" s="159" t="s">
        <v>16</v>
      </c>
      <c r="G87" s="159" t="s">
        <v>249</v>
      </c>
      <c r="H87" s="159" t="s">
        <v>76</v>
      </c>
      <c r="I87" s="159" t="s">
        <v>77</v>
      </c>
      <c r="J87" s="159" t="s">
        <v>77</v>
      </c>
      <c r="K87" s="159" t="s">
        <v>77</v>
      </c>
      <c r="L87" s="159" t="s">
        <v>77</v>
      </c>
      <c r="M87" s="159" t="s">
        <v>77</v>
      </c>
      <c r="N87" s="159" t="s">
        <v>77</v>
      </c>
      <c r="O87" s="159" t="s">
        <v>77</v>
      </c>
      <c r="P87" s="159" t="s">
        <v>77</v>
      </c>
      <c r="Q87" s="159" t="s">
        <v>77</v>
      </c>
      <c r="R87" s="159" t="s">
        <v>77</v>
      </c>
      <c r="S87" s="159" t="s">
        <v>251</v>
      </c>
      <c r="T87" s="159" t="s">
        <v>5</v>
      </c>
      <c r="U87" s="159" t="s">
        <v>9</v>
      </c>
      <c r="V87" s="159" t="s">
        <v>264</v>
      </c>
      <c r="W87" s="159" t="s">
        <v>254</v>
      </c>
      <c r="X87" s="159" t="s">
        <v>5</v>
      </c>
      <c r="Y87" s="159" t="s">
        <v>24</v>
      </c>
      <c r="Z87" s="159" t="s">
        <v>254</v>
      </c>
      <c r="AA87" s="159" t="s">
        <v>5</v>
      </c>
      <c r="AB87" s="164">
        <v>43506</v>
      </c>
      <c r="AC87" s="164">
        <v>43506</v>
      </c>
      <c r="AD87" s="164">
        <v>43506</v>
      </c>
      <c r="AE87" s="160">
        <v>43643</v>
      </c>
      <c r="AF87" s="160">
        <v>43643</v>
      </c>
      <c r="AG87" s="160">
        <v>43643</v>
      </c>
      <c r="AH87" s="160">
        <v>43690</v>
      </c>
      <c r="AI87" s="160"/>
      <c r="AJ87" s="160">
        <v>43661</v>
      </c>
      <c r="AK87" s="160">
        <v>43690</v>
      </c>
      <c r="AL87" s="159" t="s">
        <v>250</v>
      </c>
      <c r="AM87" s="159" t="s">
        <v>259</v>
      </c>
      <c r="AN87" s="159">
        <v>0</v>
      </c>
      <c r="AO87" s="159">
        <v>137</v>
      </c>
      <c r="AP87" s="159">
        <v>33</v>
      </c>
      <c r="AQ87" s="159" t="s">
        <v>64</v>
      </c>
      <c r="AR87" s="155"/>
      <c r="AS87" s="159" t="s">
        <v>73</v>
      </c>
      <c r="AT87" s="159" t="s">
        <v>76</v>
      </c>
      <c r="AU87" s="159" t="s">
        <v>5</v>
      </c>
      <c r="AV87" s="159" t="s">
        <v>5</v>
      </c>
      <c r="AW87" s="159" t="s">
        <v>216</v>
      </c>
      <c r="AX87" s="155"/>
      <c r="AY87" s="159" t="s">
        <v>5</v>
      </c>
      <c r="AZ87" s="155"/>
      <c r="BA87" s="159" t="s">
        <v>5</v>
      </c>
      <c r="BB87" s="159" t="s">
        <v>5</v>
      </c>
      <c r="BC87" s="159" t="s">
        <v>5</v>
      </c>
      <c r="BD87" s="159" t="s">
        <v>5</v>
      </c>
      <c r="BE87" s="159" t="s">
        <v>5</v>
      </c>
      <c r="BF87" s="155"/>
      <c r="BG87" s="159" t="s">
        <v>5</v>
      </c>
      <c r="BH87" s="155"/>
      <c r="BI87" s="159" t="s">
        <v>5</v>
      </c>
      <c r="BJ87" s="155"/>
      <c r="BK87" s="159" t="s">
        <v>5</v>
      </c>
      <c r="BL87" s="159" t="s">
        <v>5</v>
      </c>
      <c r="BM87" s="159" t="s">
        <v>5</v>
      </c>
      <c r="BN87" s="159" t="s">
        <v>5</v>
      </c>
      <c r="BO87" s="159" t="s">
        <v>5</v>
      </c>
      <c r="BP87" s="155"/>
      <c r="BQ87" s="159" t="s">
        <v>5</v>
      </c>
      <c r="BR87" s="159" t="s">
        <v>5</v>
      </c>
      <c r="BS87" s="159" t="s">
        <v>5</v>
      </c>
      <c r="BT87" s="159" t="s">
        <v>5</v>
      </c>
      <c r="BU87" s="159" t="s">
        <v>77</v>
      </c>
      <c r="BV87" s="159" t="s">
        <v>77</v>
      </c>
      <c r="BW87" s="159" t="s">
        <v>55</v>
      </c>
      <c r="BX87" s="159" t="s">
        <v>76</v>
      </c>
      <c r="BY87" s="159" t="s">
        <v>261</v>
      </c>
      <c r="BZ87" s="155" t="s">
        <v>1150</v>
      </c>
      <c r="CA87" s="159" t="s">
        <v>76</v>
      </c>
      <c r="CB87" s="159" t="s">
        <v>5</v>
      </c>
      <c r="CC87" s="159" t="s">
        <v>5</v>
      </c>
      <c r="CD87" s="155"/>
      <c r="CE87" s="159" t="s">
        <v>5</v>
      </c>
      <c r="CF87" s="155"/>
      <c r="CG87" s="159" t="s">
        <v>5</v>
      </c>
      <c r="CH87" s="155"/>
      <c r="CI87" s="159" t="s">
        <v>5</v>
      </c>
      <c r="CJ87" s="155"/>
      <c r="CK87" s="159" t="s">
        <v>5</v>
      </c>
      <c r="CL87" s="159" t="s">
        <v>5</v>
      </c>
      <c r="CM87" s="159" t="s">
        <v>5</v>
      </c>
      <c r="CN87" s="159" t="s">
        <v>5</v>
      </c>
      <c r="CO87" s="159" t="s">
        <v>5</v>
      </c>
      <c r="CP87" s="159" t="s">
        <v>5</v>
      </c>
      <c r="CQ87" s="159" t="s">
        <v>5</v>
      </c>
      <c r="CR87" s="159" t="s">
        <v>5</v>
      </c>
      <c r="CS87" s="159" t="s">
        <v>5</v>
      </c>
      <c r="CT87" s="155"/>
      <c r="CU87" s="159" t="s">
        <v>194</v>
      </c>
      <c r="CV87" s="155"/>
      <c r="CW87" s="159" t="s">
        <v>316</v>
      </c>
      <c r="CX87" s="155"/>
      <c r="CY87" s="159" t="s">
        <v>5</v>
      </c>
      <c r="CZ87" s="159" t="s">
        <v>5</v>
      </c>
      <c r="DA87" s="159" t="s">
        <v>5</v>
      </c>
      <c r="DB87" s="159" t="s">
        <v>5</v>
      </c>
      <c r="DC87" s="159" t="s">
        <v>7</v>
      </c>
      <c r="DD87" s="155"/>
      <c r="DE87" s="159" t="s">
        <v>5</v>
      </c>
      <c r="DF87" s="159" t="s">
        <v>210</v>
      </c>
      <c r="DG87" s="159" t="s">
        <v>2</v>
      </c>
      <c r="DH87" s="159" t="s">
        <v>5</v>
      </c>
      <c r="DI87" s="156" t="s">
        <v>1283</v>
      </c>
    </row>
    <row r="88" spans="1:113" ht="102" x14ac:dyDescent="0.25">
      <c r="A88" s="158">
        <v>86</v>
      </c>
      <c r="B88" s="159" t="s">
        <v>36</v>
      </c>
      <c r="C88" s="159" t="s">
        <v>9</v>
      </c>
      <c r="D88" s="159" t="s">
        <v>372</v>
      </c>
      <c r="E88" s="159" t="s">
        <v>247</v>
      </c>
      <c r="F88" s="159" t="s">
        <v>16</v>
      </c>
      <c r="G88" s="159" t="s">
        <v>249</v>
      </c>
      <c r="H88" s="159" t="s">
        <v>76</v>
      </c>
      <c r="I88" s="159" t="s">
        <v>76</v>
      </c>
      <c r="J88" s="159" t="s">
        <v>77</v>
      </c>
      <c r="K88" s="159" t="s">
        <v>77</v>
      </c>
      <c r="L88" s="159" t="s">
        <v>77</v>
      </c>
      <c r="M88" s="159" t="s">
        <v>77</v>
      </c>
      <c r="N88" s="159" t="s">
        <v>77</v>
      </c>
      <c r="O88" s="159" t="s">
        <v>77</v>
      </c>
      <c r="P88" s="159" t="s">
        <v>77</v>
      </c>
      <c r="Q88" s="159" t="s">
        <v>77</v>
      </c>
      <c r="R88" s="159" t="s">
        <v>77</v>
      </c>
      <c r="S88" s="159" t="s">
        <v>251</v>
      </c>
      <c r="T88" s="159" t="s">
        <v>252</v>
      </c>
      <c r="U88" s="159" t="s">
        <v>9</v>
      </c>
      <c r="V88" s="159" t="s">
        <v>253</v>
      </c>
      <c r="W88" s="159" t="s">
        <v>257</v>
      </c>
      <c r="X88" s="159" t="s">
        <v>268</v>
      </c>
      <c r="Y88" s="159" t="s">
        <v>256</v>
      </c>
      <c r="Z88" s="159" t="s">
        <v>257</v>
      </c>
      <c r="AA88" s="159" t="s">
        <v>258</v>
      </c>
      <c r="AB88" s="164">
        <v>29220</v>
      </c>
      <c r="AC88" s="164">
        <v>43231</v>
      </c>
      <c r="AD88" s="164">
        <v>43277</v>
      </c>
      <c r="AE88" s="160">
        <v>43361</v>
      </c>
      <c r="AF88" s="160">
        <v>43437</v>
      </c>
      <c r="AG88" s="160">
        <v>43510</v>
      </c>
      <c r="AH88" s="160">
        <v>43461</v>
      </c>
      <c r="AI88" s="160">
        <v>43501</v>
      </c>
      <c r="AJ88" s="160">
        <v>43565</v>
      </c>
      <c r="AK88" s="160">
        <v>43593</v>
      </c>
      <c r="AL88" s="159" t="s">
        <v>248</v>
      </c>
      <c r="AM88" s="159" t="s">
        <v>374</v>
      </c>
      <c r="AN88" s="159">
        <v>46</v>
      </c>
      <c r="AO88" s="159">
        <v>206</v>
      </c>
      <c r="AP88" s="159">
        <v>59</v>
      </c>
      <c r="AQ88" s="159" t="s">
        <v>275</v>
      </c>
      <c r="AR88" s="155" t="s">
        <v>375</v>
      </c>
      <c r="AS88" s="159" t="s">
        <v>73</v>
      </c>
      <c r="AT88" s="159" t="s">
        <v>77</v>
      </c>
      <c r="AU88" s="159" t="s">
        <v>77</v>
      </c>
      <c r="AV88" s="159" t="s">
        <v>5</v>
      </c>
      <c r="AW88" s="159" t="s">
        <v>90</v>
      </c>
      <c r="AX88" s="155"/>
      <c r="AY88" s="159" t="s">
        <v>82</v>
      </c>
      <c r="AZ88" s="155"/>
      <c r="BA88" s="159" t="s">
        <v>77</v>
      </c>
      <c r="BB88" s="159" t="s">
        <v>76</v>
      </c>
      <c r="BC88" s="159" t="s">
        <v>77</v>
      </c>
      <c r="BD88" s="159" t="s">
        <v>77</v>
      </c>
      <c r="BE88" s="159" t="s">
        <v>105</v>
      </c>
      <c r="BF88" s="155"/>
      <c r="BG88" s="159" t="s">
        <v>111</v>
      </c>
      <c r="BH88" s="155" t="s">
        <v>1151</v>
      </c>
      <c r="BI88" s="159" t="s">
        <v>5</v>
      </c>
      <c r="BJ88" s="155"/>
      <c r="BK88" s="159" t="s">
        <v>76</v>
      </c>
      <c r="BL88" s="159" t="s">
        <v>5</v>
      </c>
      <c r="BM88" s="159" t="s">
        <v>5</v>
      </c>
      <c r="BN88" s="159" t="s">
        <v>5</v>
      </c>
      <c r="BO88" s="159" t="s">
        <v>5</v>
      </c>
      <c r="BP88" s="155"/>
      <c r="BQ88" s="159" t="s">
        <v>123</v>
      </c>
      <c r="BR88" s="159" t="s">
        <v>76</v>
      </c>
      <c r="BS88" s="159" t="s">
        <v>5</v>
      </c>
      <c r="BT88" s="159" t="s">
        <v>5</v>
      </c>
      <c r="BU88" s="159" t="s">
        <v>5</v>
      </c>
      <c r="BV88" s="159" t="s">
        <v>77</v>
      </c>
      <c r="BW88" s="159" t="s">
        <v>134</v>
      </c>
      <c r="BX88" s="159" t="s">
        <v>76</v>
      </c>
      <c r="BY88" s="159" t="s">
        <v>141</v>
      </c>
      <c r="BZ88" s="155"/>
      <c r="CA88" s="159" t="s">
        <v>76</v>
      </c>
      <c r="CB88" s="159" t="s">
        <v>2</v>
      </c>
      <c r="CC88" s="159" t="s">
        <v>5</v>
      </c>
      <c r="CD88" s="155"/>
      <c r="CE88" s="159" t="s">
        <v>6</v>
      </c>
      <c r="CF88" s="155"/>
      <c r="CG88" s="159" t="s">
        <v>80</v>
      </c>
      <c r="CH88" s="155"/>
      <c r="CI88" s="159" t="s">
        <v>164</v>
      </c>
      <c r="CJ88" s="155"/>
      <c r="CK88" s="159" t="s">
        <v>77</v>
      </c>
      <c r="CL88" s="159" t="s">
        <v>76</v>
      </c>
      <c r="CM88" s="159" t="s">
        <v>5</v>
      </c>
      <c r="CN88" s="159" t="s">
        <v>76</v>
      </c>
      <c r="CO88" s="159" t="s">
        <v>77</v>
      </c>
      <c r="CP88" s="159" t="s">
        <v>76</v>
      </c>
      <c r="CQ88" s="159" t="s">
        <v>5</v>
      </c>
      <c r="CR88" s="159" t="s">
        <v>181</v>
      </c>
      <c r="CS88" s="159" t="s">
        <v>187</v>
      </c>
      <c r="CT88" s="155"/>
      <c r="CU88" s="159" t="s">
        <v>191</v>
      </c>
      <c r="CV88" s="155" t="s">
        <v>1152</v>
      </c>
      <c r="CW88" s="159" t="s">
        <v>5</v>
      </c>
      <c r="CX88" s="155"/>
      <c r="CY88" s="159" t="s">
        <v>5</v>
      </c>
      <c r="CZ88" s="159" t="s">
        <v>5</v>
      </c>
      <c r="DA88" s="159" t="s">
        <v>5</v>
      </c>
      <c r="DB88" s="159" t="s">
        <v>5</v>
      </c>
      <c r="DC88" s="159" t="s">
        <v>7</v>
      </c>
      <c r="DD88" s="155"/>
      <c r="DE88" s="159" t="s">
        <v>5</v>
      </c>
      <c r="DF88" s="159" t="s">
        <v>211</v>
      </c>
      <c r="DG88" s="159" t="s">
        <v>3</v>
      </c>
      <c r="DH88" s="159" t="s">
        <v>5</v>
      </c>
      <c r="DI88" s="156" t="s">
        <v>1284</v>
      </c>
    </row>
    <row r="89" spans="1:113" ht="100" x14ac:dyDescent="0.25">
      <c r="A89" s="158">
        <v>87</v>
      </c>
      <c r="B89" s="159" t="s">
        <v>36</v>
      </c>
      <c r="C89" s="159" t="s">
        <v>9</v>
      </c>
      <c r="D89" s="159" t="s">
        <v>372</v>
      </c>
      <c r="E89" s="159" t="s">
        <v>247</v>
      </c>
      <c r="F89" s="159" t="s">
        <v>16</v>
      </c>
      <c r="G89" s="159" t="s">
        <v>249</v>
      </c>
      <c r="H89" s="159" t="s">
        <v>76</v>
      </c>
      <c r="I89" s="159" t="s">
        <v>77</v>
      </c>
      <c r="J89" s="159" t="s">
        <v>77</v>
      </c>
      <c r="K89" s="159" t="s">
        <v>77</v>
      </c>
      <c r="L89" s="159" t="s">
        <v>77</v>
      </c>
      <c r="M89" s="159" t="s">
        <v>77</v>
      </c>
      <c r="N89" s="159" t="s">
        <v>77</v>
      </c>
      <c r="O89" s="159" t="s">
        <v>77</v>
      </c>
      <c r="P89" s="159" t="s">
        <v>77</v>
      </c>
      <c r="Q89" s="159" t="s">
        <v>77</v>
      </c>
      <c r="R89" s="159" t="s">
        <v>77</v>
      </c>
      <c r="S89" s="159" t="s">
        <v>251</v>
      </c>
      <c r="T89" s="159" t="s">
        <v>5</v>
      </c>
      <c r="U89" s="159" t="s">
        <v>9</v>
      </c>
      <c r="V89" s="159" t="s">
        <v>264</v>
      </c>
      <c r="W89" s="159" t="s">
        <v>254</v>
      </c>
      <c r="X89" s="159" t="s">
        <v>39</v>
      </c>
      <c r="Y89" s="159" t="s">
        <v>24</v>
      </c>
      <c r="Z89" s="159" t="s">
        <v>254</v>
      </c>
      <c r="AA89" s="159" t="s">
        <v>5</v>
      </c>
      <c r="AB89" s="164">
        <v>43386</v>
      </c>
      <c r="AC89" s="164">
        <v>43386</v>
      </c>
      <c r="AD89" s="164">
        <v>43389</v>
      </c>
      <c r="AE89" s="160"/>
      <c r="AF89" s="160">
        <v>43390</v>
      </c>
      <c r="AG89" s="160">
        <v>43390</v>
      </c>
      <c r="AH89" s="160">
        <v>43523</v>
      </c>
      <c r="AI89" s="160">
        <v>43390</v>
      </c>
      <c r="AJ89" s="160">
        <v>43390</v>
      </c>
      <c r="AK89" s="160">
        <v>43689</v>
      </c>
      <c r="AL89" s="159" t="s">
        <v>250</v>
      </c>
      <c r="AM89" s="159" t="s">
        <v>259</v>
      </c>
      <c r="AN89" s="159">
        <v>3</v>
      </c>
      <c r="AO89" s="159">
        <v>4</v>
      </c>
      <c r="AP89" s="159">
        <v>213</v>
      </c>
      <c r="AQ89" s="159" t="s">
        <v>71</v>
      </c>
      <c r="AR89" s="155"/>
      <c r="AS89" s="159" t="s">
        <v>73</v>
      </c>
      <c r="AT89" s="159" t="s">
        <v>76</v>
      </c>
      <c r="AU89" s="159" t="s">
        <v>77</v>
      </c>
      <c r="AV89" s="159" t="s">
        <v>5</v>
      </c>
      <c r="AW89" s="159" t="s">
        <v>5</v>
      </c>
      <c r="AX89" s="155"/>
      <c r="AY89" s="159" t="s">
        <v>5</v>
      </c>
      <c r="AZ89" s="155"/>
      <c r="BA89" s="159" t="s">
        <v>5</v>
      </c>
      <c r="BB89" s="159" t="s">
        <v>5</v>
      </c>
      <c r="BC89" s="159" t="s">
        <v>5</v>
      </c>
      <c r="BD89" s="159" t="s">
        <v>5</v>
      </c>
      <c r="BE89" s="159" t="s">
        <v>5</v>
      </c>
      <c r="BF89" s="155"/>
      <c r="BG89" s="159" t="s">
        <v>5</v>
      </c>
      <c r="BH89" s="155"/>
      <c r="BI89" s="159" t="s">
        <v>5</v>
      </c>
      <c r="BJ89" s="155"/>
      <c r="BK89" s="159" t="s">
        <v>5</v>
      </c>
      <c r="BL89" s="159" t="s">
        <v>5</v>
      </c>
      <c r="BM89" s="159" t="s">
        <v>5</v>
      </c>
      <c r="BN89" s="159" t="s">
        <v>5</v>
      </c>
      <c r="BO89" s="159" t="s">
        <v>5</v>
      </c>
      <c r="BP89" s="155"/>
      <c r="BQ89" s="159" t="s">
        <v>6</v>
      </c>
      <c r="BR89" s="159" t="s">
        <v>76</v>
      </c>
      <c r="BS89" s="159" t="s">
        <v>123</v>
      </c>
      <c r="BT89" s="159" t="s">
        <v>76</v>
      </c>
      <c r="BU89" s="159" t="s">
        <v>77</v>
      </c>
      <c r="BV89" s="159" t="s">
        <v>77</v>
      </c>
      <c r="BW89" s="159" t="s">
        <v>134</v>
      </c>
      <c r="BX89" s="159" t="s">
        <v>76</v>
      </c>
      <c r="BY89" s="159" t="s">
        <v>141</v>
      </c>
      <c r="BZ89" s="155"/>
      <c r="CA89" s="159" t="s">
        <v>77</v>
      </c>
      <c r="CB89" s="159" t="s">
        <v>3</v>
      </c>
      <c r="CC89" s="159" t="s">
        <v>149</v>
      </c>
      <c r="CD89" s="155" t="s">
        <v>531</v>
      </c>
      <c r="CE89" s="159" t="s">
        <v>156</v>
      </c>
      <c r="CF89" s="155"/>
      <c r="CG89" s="159" t="s">
        <v>80</v>
      </c>
      <c r="CH89" s="155"/>
      <c r="CI89" s="159" t="s">
        <v>164</v>
      </c>
      <c r="CJ89" s="155"/>
      <c r="CK89" s="159" t="s">
        <v>77</v>
      </c>
      <c r="CL89" s="159" t="s">
        <v>77</v>
      </c>
      <c r="CM89" s="159" t="s">
        <v>5</v>
      </c>
      <c r="CN89" s="159" t="s">
        <v>77</v>
      </c>
      <c r="CO89" s="159" t="s">
        <v>77</v>
      </c>
      <c r="CP89" s="159" t="s">
        <v>77</v>
      </c>
      <c r="CQ89" s="159" t="s">
        <v>5</v>
      </c>
      <c r="CR89" s="159" t="s">
        <v>183</v>
      </c>
      <c r="CS89" s="159" t="s">
        <v>5</v>
      </c>
      <c r="CT89" s="155"/>
      <c r="CU89" s="159" t="s">
        <v>191</v>
      </c>
      <c r="CV89" s="155"/>
      <c r="CW89" s="159" t="s">
        <v>5</v>
      </c>
      <c r="CX89" s="155"/>
      <c r="CY89" s="159" t="s">
        <v>5</v>
      </c>
      <c r="CZ89" s="159" t="s">
        <v>5</v>
      </c>
      <c r="DA89" s="159" t="s">
        <v>5</v>
      </c>
      <c r="DB89" s="159" t="s">
        <v>5</v>
      </c>
      <c r="DC89" s="159" t="s">
        <v>7</v>
      </c>
      <c r="DD89" s="155"/>
      <c r="DE89" s="159" t="s">
        <v>5</v>
      </c>
      <c r="DF89" s="159" t="s">
        <v>211</v>
      </c>
      <c r="DG89" s="159" t="s">
        <v>2</v>
      </c>
      <c r="DH89" s="159" t="s">
        <v>5</v>
      </c>
      <c r="DI89" s="156" t="s">
        <v>1285</v>
      </c>
    </row>
    <row r="90" spans="1:113" x14ac:dyDescent="0.25">
      <c r="A90" s="158">
        <v>88</v>
      </c>
      <c r="B90" s="159" t="s">
        <v>36</v>
      </c>
      <c r="C90" s="159" t="s">
        <v>9</v>
      </c>
      <c r="D90" s="159" t="s">
        <v>372</v>
      </c>
      <c r="E90" s="159" t="s">
        <v>247</v>
      </c>
      <c r="F90" s="159" t="s">
        <v>16</v>
      </c>
      <c r="G90" s="159" t="s">
        <v>249</v>
      </c>
      <c r="H90" s="159" t="s">
        <v>76</v>
      </c>
      <c r="I90" s="159" t="s">
        <v>77</v>
      </c>
      <c r="J90" s="159" t="s">
        <v>77</v>
      </c>
      <c r="K90" s="159" t="s">
        <v>77</v>
      </c>
      <c r="L90" s="159" t="s">
        <v>77</v>
      </c>
      <c r="M90" s="159" t="s">
        <v>77</v>
      </c>
      <c r="N90" s="159" t="s">
        <v>77</v>
      </c>
      <c r="O90" s="159" t="s">
        <v>77</v>
      </c>
      <c r="P90" s="159" t="s">
        <v>77</v>
      </c>
      <c r="Q90" s="159" t="s">
        <v>77</v>
      </c>
      <c r="R90" s="159" t="s">
        <v>77</v>
      </c>
      <c r="S90" s="159" t="s">
        <v>251</v>
      </c>
      <c r="T90" s="159" t="s">
        <v>5</v>
      </c>
      <c r="U90" s="159" t="s">
        <v>9</v>
      </c>
      <c r="V90" s="159" t="s">
        <v>264</v>
      </c>
      <c r="W90" s="159" t="s">
        <v>254</v>
      </c>
      <c r="X90" s="159" t="s">
        <v>268</v>
      </c>
      <c r="Y90" s="159" t="s">
        <v>256</v>
      </c>
      <c r="Z90" s="159" t="s">
        <v>254</v>
      </c>
      <c r="AA90" s="159" t="s">
        <v>258</v>
      </c>
      <c r="AB90" s="164">
        <v>43405</v>
      </c>
      <c r="AC90" s="164">
        <v>43406</v>
      </c>
      <c r="AD90" s="164">
        <v>43410</v>
      </c>
      <c r="AE90" s="160">
        <v>43431</v>
      </c>
      <c r="AF90" s="160">
        <v>43431</v>
      </c>
      <c r="AG90" s="160">
        <v>43431</v>
      </c>
      <c r="AH90" s="160"/>
      <c r="AI90" s="160"/>
      <c r="AJ90" s="160">
        <v>43446</v>
      </c>
      <c r="AK90" s="160">
        <v>43689</v>
      </c>
      <c r="AL90" s="159" t="s">
        <v>250</v>
      </c>
      <c r="AM90" s="159" t="s">
        <v>259</v>
      </c>
      <c r="AN90" s="159">
        <v>4</v>
      </c>
      <c r="AO90" s="159">
        <v>25</v>
      </c>
      <c r="AP90" s="159">
        <v>184</v>
      </c>
      <c r="AQ90" s="159" t="s">
        <v>71</v>
      </c>
      <c r="AR90" s="155"/>
      <c r="AS90" s="159" t="s">
        <v>73</v>
      </c>
      <c r="AT90" s="159" t="s">
        <v>76</v>
      </c>
      <c r="AU90" s="159" t="s">
        <v>77</v>
      </c>
      <c r="AV90" s="159" t="s">
        <v>5</v>
      </c>
      <c r="AW90" s="159" t="s">
        <v>5</v>
      </c>
      <c r="AX90" s="155"/>
      <c r="AY90" s="159" t="s">
        <v>5</v>
      </c>
      <c r="AZ90" s="155"/>
      <c r="BA90" s="159" t="s">
        <v>5</v>
      </c>
      <c r="BB90" s="159" t="s">
        <v>5</v>
      </c>
      <c r="BC90" s="159" t="s">
        <v>5</v>
      </c>
      <c r="BD90" s="159" t="s">
        <v>5</v>
      </c>
      <c r="BE90" s="159" t="s">
        <v>5</v>
      </c>
      <c r="BF90" s="155"/>
      <c r="BG90" s="159" t="s">
        <v>5</v>
      </c>
      <c r="BH90" s="155"/>
      <c r="BI90" s="159" t="s">
        <v>5</v>
      </c>
      <c r="BJ90" s="155"/>
      <c r="BK90" s="159" t="s">
        <v>5</v>
      </c>
      <c r="BL90" s="159" t="s">
        <v>5</v>
      </c>
      <c r="BM90" s="159" t="s">
        <v>5</v>
      </c>
      <c r="BN90" s="159" t="s">
        <v>5</v>
      </c>
      <c r="BO90" s="159" t="s">
        <v>5</v>
      </c>
      <c r="BP90" s="155"/>
      <c r="BQ90" s="159" t="s">
        <v>123</v>
      </c>
      <c r="BR90" s="159" t="s">
        <v>77</v>
      </c>
      <c r="BS90" s="159" t="s">
        <v>123</v>
      </c>
      <c r="BT90" s="159" t="s">
        <v>77</v>
      </c>
      <c r="BU90" s="159" t="s">
        <v>76</v>
      </c>
      <c r="BV90" s="159" t="s">
        <v>77</v>
      </c>
      <c r="BW90" s="159" t="s">
        <v>134</v>
      </c>
      <c r="BX90" s="159" t="s">
        <v>76</v>
      </c>
      <c r="BY90" s="159" t="s">
        <v>139</v>
      </c>
      <c r="BZ90" s="155"/>
      <c r="CA90" s="159" t="s">
        <v>76</v>
      </c>
      <c r="CB90" s="159" t="s">
        <v>2</v>
      </c>
      <c r="CC90" s="159" t="s">
        <v>6</v>
      </c>
      <c r="CD90" s="155"/>
      <c r="CE90" s="159" t="s">
        <v>6</v>
      </c>
      <c r="CF90" s="155"/>
      <c r="CG90" s="159" t="s">
        <v>162</v>
      </c>
      <c r="CH90" s="155"/>
      <c r="CI90" s="159" t="s">
        <v>165</v>
      </c>
      <c r="CJ90" s="155"/>
      <c r="CK90" s="159" t="s">
        <v>77</v>
      </c>
      <c r="CL90" s="159" t="s">
        <v>76</v>
      </c>
      <c r="CM90" s="159" t="s">
        <v>5</v>
      </c>
      <c r="CN90" s="159" t="s">
        <v>76</v>
      </c>
      <c r="CO90" s="159" t="s">
        <v>77</v>
      </c>
      <c r="CP90" s="159" t="s">
        <v>76</v>
      </c>
      <c r="CQ90" s="159" t="s">
        <v>5</v>
      </c>
      <c r="CR90" s="159" t="s">
        <v>5</v>
      </c>
      <c r="CS90" s="159" t="s">
        <v>5</v>
      </c>
      <c r="CT90" s="155"/>
      <c r="CU90" s="159" t="s">
        <v>191</v>
      </c>
      <c r="CV90" s="155"/>
      <c r="CW90" s="159" t="s">
        <v>5</v>
      </c>
      <c r="CX90" s="155"/>
      <c r="CY90" s="159" t="s">
        <v>5</v>
      </c>
      <c r="CZ90" s="159" t="s">
        <v>5</v>
      </c>
      <c r="DA90" s="159" t="s">
        <v>5</v>
      </c>
      <c r="DB90" s="159" t="s">
        <v>5</v>
      </c>
      <c r="DC90" s="159" t="s">
        <v>7</v>
      </c>
      <c r="DD90" s="155"/>
      <c r="DE90" s="159" t="s">
        <v>5</v>
      </c>
      <c r="DF90" s="159" t="s">
        <v>210</v>
      </c>
      <c r="DG90" s="159" t="s">
        <v>2</v>
      </c>
      <c r="DH90" s="159" t="s">
        <v>5</v>
      </c>
      <c r="DI90" s="156" t="s">
        <v>1286</v>
      </c>
    </row>
    <row r="91" spans="1:113" ht="116.5" x14ac:dyDescent="0.25">
      <c r="A91" s="158">
        <v>89</v>
      </c>
      <c r="B91" s="159" t="s">
        <v>36</v>
      </c>
      <c r="C91" s="159" t="s">
        <v>9</v>
      </c>
      <c r="D91" s="159" t="s">
        <v>372</v>
      </c>
      <c r="E91" s="159" t="s">
        <v>247</v>
      </c>
      <c r="F91" s="159" t="s">
        <v>16</v>
      </c>
      <c r="G91" s="159" t="s">
        <v>249</v>
      </c>
      <c r="H91" s="159" t="s">
        <v>76</v>
      </c>
      <c r="I91" s="159" t="s">
        <v>77</v>
      </c>
      <c r="J91" s="159" t="s">
        <v>77</v>
      </c>
      <c r="K91" s="159" t="s">
        <v>77</v>
      </c>
      <c r="L91" s="159" t="s">
        <v>77</v>
      </c>
      <c r="M91" s="159" t="s">
        <v>77</v>
      </c>
      <c r="N91" s="159" t="s">
        <v>77</v>
      </c>
      <c r="O91" s="159" t="s">
        <v>77</v>
      </c>
      <c r="P91" s="159" t="s">
        <v>77</v>
      </c>
      <c r="Q91" s="159" t="s">
        <v>77</v>
      </c>
      <c r="R91" s="159" t="s">
        <v>77</v>
      </c>
      <c r="S91" s="159" t="s">
        <v>251</v>
      </c>
      <c r="T91" s="159" t="s">
        <v>5</v>
      </c>
      <c r="U91" s="159" t="s">
        <v>9</v>
      </c>
      <c r="V91" s="159" t="s">
        <v>253</v>
      </c>
      <c r="W91" s="159" t="s">
        <v>254</v>
      </c>
      <c r="X91" s="159" t="s">
        <v>5</v>
      </c>
      <c r="Y91" s="159" t="s">
        <v>22</v>
      </c>
      <c r="Z91" s="159" t="s">
        <v>257</v>
      </c>
      <c r="AA91" s="159" t="s">
        <v>257</v>
      </c>
      <c r="AB91" s="164">
        <v>36642</v>
      </c>
      <c r="AC91" s="164">
        <v>43533</v>
      </c>
      <c r="AD91" s="164">
        <v>43602</v>
      </c>
      <c r="AE91" s="160">
        <v>43636</v>
      </c>
      <c r="AF91" s="160">
        <v>43636</v>
      </c>
      <c r="AG91" s="160">
        <v>43636</v>
      </c>
      <c r="AH91" s="160">
        <v>43641</v>
      </c>
      <c r="AI91" s="160"/>
      <c r="AJ91" s="160">
        <v>43642</v>
      </c>
      <c r="AK91" s="160">
        <v>43669</v>
      </c>
      <c r="AL91" s="159" t="s">
        <v>250</v>
      </c>
      <c r="AM91" s="159" t="s">
        <v>259</v>
      </c>
      <c r="AN91" s="159">
        <v>69</v>
      </c>
      <c r="AO91" s="159">
        <v>103</v>
      </c>
      <c r="AP91" s="159">
        <v>23</v>
      </c>
      <c r="AQ91" s="159" t="s">
        <v>275</v>
      </c>
      <c r="AR91" s="155" t="s">
        <v>1153</v>
      </c>
      <c r="AS91" s="159" t="s">
        <v>73</v>
      </c>
      <c r="AT91" s="159" t="s">
        <v>77</v>
      </c>
      <c r="AU91" s="159" t="s">
        <v>77</v>
      </c>
      <c r="AV91" s="159" t="s">
        <v>5</v>
      </c>
      <c r="AW91" s="159" t="s">
        <v>216</v>
      </c>
      <c r="AX91" s="155" t="s">
        <v>376</v>
      </c>
      <c r="AY91" s="159" t="s">
        <v>5</v>
      </c>
      <c r="AZ91" s="155" t="s">
        <v>376</v>
      </c>
      <c r="BA91" s="159" t="s">
        <v>5</v>
      </c>
      <c r="BB91" s="159" t="s">
        <v>5</v>
      </c>
      <c r="BC91" s="159" t="s">
        <v>5</v>
      </c>
      <c r="BD91" s="159" t="s">
        <v>5</v>
      </c>
      <c r="BE91" s="159" t="s">
        <v>5</v>
      </c>
      <c r="BF91" s="155"/>
      <c r="BG91" s="159" t="s">
        <v>5</v>
      </c>
      <c r="BH91" s="155"/>
      <c r="BI91" s="159" t="s">
        <v>5</v>
      </c>
      <c r="BJ91" s="155"/>
      <c r="BK91" s="159" t="s">
        <v>5</v>
      </c>
      <c r="BL91" s="159" t="s">
        <v>5</v>
      </c>
      <c r="BM91" s="159" t="s">
        <v>5</v>
      </c>
      <c r="BN91" s="159" t="s">
        <v>5</v>
      </c>
      <c r="BO91" s="159" t="s">
        <v>5</v>
      </c>
      <c r="BP91" s="155"/>
      <c r="BQ91" s="159" t="s">
        <v>5</v>
      </c>
      <c r="BR91" s="159" t="s">
        <v>5</v>
      </c>
      <c r="BS91" s="159" t="s">
        <v>5</v>
      </c>
      <c r="BT91" s="159" t="s">
        <v>5</v>
      </c>
      <c r="BU91" s="159" t="s">
        <v>77</v>
      </c>
      <c r="BV91" s="159" t="s">
        <v>77</v>
      </c>
      <c r="BW91" s="159" t="s">
        <v>131</v>
      </c>
      <c r="BX91" s="159" t="s">
        <v>76</v>
      </c>
      <c r="BY91" s="159" t="s">
        <v>141</v>
      </c>
      <c r="BZ91" s="155"/>
      <c r="CA91" s="159" t="s">
        <v>76</v>
      </c>
      <c r="CB91" s="159" t="s">
        <v>2</v>
      </c>
      <c r="CC91" s="159" t="s">
        <v>6</v>
      </c>
      <c r="CD91" s="155"/>
      <c r="CE91" s="159" t="s">
        <v>6</v>
      </c>
      <c r="CF91" s="155"/>
      <c r="CG91" s="159" t="s">
        <v>168</v>
      </c>
      <c r="CH91" s="155"/>
      <c r="CI91" s="159" t="s">
        <v>164</v>
      </c>
      <c r="CJ91" s="155"/>
      <c r="CK91" s="159" t="s">
        <v>77</v>
      </c>
      <c r="CL91" s="159" t="s">
        <v>76</v>
      </c>
      <c r="CM91" s="159" t="s">
        <v>5</v>
      </c>
      <c r="CN91" s="159" t="s">
        <v>76</v>
      </c>
      <c r="CO91" s="159" t="s">
        <v>77</v>
      </c>
      <c r="CP91" s="159" t="s">
        <v>76</v>
      </c>
      <c r="CQ91" s="159" t="s">
        <v>5</v>
      </c>
      <c r="CR91" s="159" t="s">
        <v>5</v>
      </c>
      <c r="CS91" s="159" t="s">
        <v>5</v>
      </c>
      <c r="CT91" s="155"/>
      <c r="CU91" s="159" t="s">
        <v>191</v>
      </c>
      <c r="CV91" s="155"/>
      <c r="CW91" s="159" t="s">
        <v>5</v>
      </c>
      <c r="CX91" s="155"/>
      <c r="CY91" s="159" t="s">
        <v>5</v>
      </c>
      <c r="CZ91" s="159" t="s">
        <v>5</v>
      </c>
      <c r="DA91" s="159" t="s">
        <v>5</v>
      </c>
      <c r="DB91" s="159" t="s">
        <v>5</v>
      </c>
      <c r="DC91" s="159" t="s">
        <v>7</v>
      </c>
      <c r="DD91" s="155"/>
      <c r="DE91" s="159" t="s">
        <v>5</v>
      </c>
      <c r="DF91" s="159" t="s">
        <v>211</v>
      </c>
      <c r="DG91" s="159" t="s">
        <v>3</v>
      </c>
      <c r="DH91" s="159" t="s">
        <v>5</v>
      </c>
      <c r="DI91" s="155"/>
    </row>
    <row r="92" spans="1:113" ht="12.5" x14ac:dyDescent="0.25">
      <c r="A92" s="158">
        <v>90</v>
      </c>
      <c r="B92" s="159" t="s">
        <v>36</v>
      </c>
      <c r="C92" s="159" t="s">
        <v>9</v>
      </c>
      <c r="D92" s="159" t="s">
        <v>372</v>
      </c>
      <c r="E92" s="159" t="s">
        <v>247</v>
      </c>
      <c r="F92" s="159" t="s">
        <v>16</v>
      </c>
      <c r="G92" s="159" t="s">
        <v>249</v>
      </c>
      <c r="H92" s="159" t="s">
        <v>76</v>
      </c>
      <c r="I92" s="159" t="s">
        <v>77</v>
      </c>
      <c r="J92" s="159" t="s">
        <v>77</v>
      </c>
      <c r="K92" s="159" t="s">
        <v>77</v>
      </c>
      <c r="L92" s="159" t="s">
        <v>77</v>
      </c>
      <c r="M92" s="159" t="s">
        <v>77</v>
      </c>
      <c r="N92" s="159" t="s">
        <v>77</v>
      </c>
      <c r="O92" s="159" t="s">
        <v>77</v>
      </c>
      <c r="P92" s="159" t="s">
        <v>77</v>
      </c>
      <c r="Q92" s="159" t="s">
        <v>77</v>
      </c>
      <c r="R92" s="159" t="s">
        <v>77</v>
      </c>
      <c r="S92" s="159" t="s">
        <v>251</v>
      </c>
      <c r="T92" s="159" t="s">
        <v>5</v>
      </c>
      <c r="U92" s="159" t="s">
        <v>9</v>
      </c>
      <c r="V92" s="159" t="s">
        <v>264</v>
      </c>
      <c r="W92" s="159" t="s">
        <v>254</v>
      </c>
      <c r="X92" s="159" t="s">
        <v>5</v>
      </c>
      <c r="Y92" s="159" t="s">
        <v>22</v>
      </c>
      <c r="Z92" s="159" t="s">
        <v>254</v>
      </c>
      <c r="AA92" s="159" t="s">
        <v>258</v>
      </c>
      <c r="AB92" s="164">
        <v>43449</v>
      </c>
      <c r="AC92" s="164">
        <v>43504</v>
      </c>
      <c r="AD92" s="164">
        <v>43507</v>
      </c>
      <c r="AE92" s="160">
        <v>43538</v>
      </c>
      <c r="AF92" s="160">
        <v>43538</v>
      </c>
      <c r="AG92" s="160">
        <v>43538</v>
      </c>
      <c r="AH92" s="160">
        <v>43546</v>
      </c>
      <c r="AI92" s="160"/>
      <c r="AJ92" s="160">
        <v>43545</v>
      </c>
      <c r="AK92" s="160">
        <v>43567</v>
      </c>
      <c r="AL92" s="159" t="s">
        <v>250</v>
      </c>
      <c r="AM92" s="159" t="s">
        <v>259</v>
      </c>
      <c r="AN92" s="159">
        <v>3</v>
      </c>
      <c r="AO92" s="159">
        <v>34</v>
      </c>
      <c r="AP92" s="159">
        <v>21</v>
      </c>
      <c r="AQ92" s="159" t="s">
        <v>71</v>
      </c>
      <c r="AR92" s="155"/>
      <c r="AS92" s="159" t="s">
        <v>73</v>
      </c>
      <c r="AT92" s="159" t="s">
        <v>76</v>
      </c>
      <c r="AU92" s="159" t="s">
        <v>77</v>
      </c>
      <c r="AV92" s="159" t="s">
        <v>5</v>
      </c>
      <c r="AW92" s="159" t="s">
        <v>216</v>
      </c>
      <c r="AX92" s="155"/>
      <c r="AY92" s="159" t="s">
        <v>5</v>
      </c>
      <c r="AZ92" s="155"/>
      <c r="BA92" s="159" t="s">
        <v>5</v>
      </c>
      <c r="BB92" s="159" t="s">
        <v>5</v>
      </c>
      <c r="BC92" s="159" t="s">
        <v>5</v>
      </c>
      <c r="BD92" s="159" t="s">
        <v>5</v>
      </c>
      <c r="BE92" s="159" t="s">
        <v>5</v>
      </c>
      <c r="BF92" s="155"/>
      <c r="BG92" s="159" t="s">
        <v>216</v>
      </c>
      <c r="BH92" s="155"/>
      <c r="BI92" s="159" t="s">
        <v>5</v>
      </c>
      <c r="BJ92" s="155"/>
      <c r="BK92" s="159" t="s">
        <v>5</v>
      </c>
      <c r="BL92" s="159" t="s">
        <v>5</v>
      </c>
      <c r="BM92" s="159" t="s">
        <v>5</v>
      </c>
      <c r="BN92" s="159" t="s">
        <v>5</v>
      </c>
      <c r="BO92" s="159" t="s">
        <v>5</v>
      </c>
      <c r="BP92" s="155"/>
      <c r="BQ92" s="159" t="s">
        <v>124</v>
      </c>
      <c r="BR92" s="159" t="s">
        <v>5</v>
      </c>
      <c r="BS92" s="159" t="s">
        <v>5</v>
      </c>
      <c r="BT92" s="159" t="s">
        <v>5</v>
      </c>
      <c r="BU92" s="159" t="s">
        <v>77</v>
      </c>
      <c r="BV92" s="159" t="s">
        <v>77</v>
      </c>
      <c r="BW92" s="159" t="s">
        <v>131</v>
      </c>
      <c r="BX92" s="159" t="s">
        <v>76</v>
      </c>
      <c r="BY92" s="159" t="s">
        <v>141</v>
      </c>
      <c r="BZ92" s="155"/>
      <c r="CA92" s="159" t="s">
        <v>76</v>
      </c>
      <c r="CB92" s="159" t="s">
        <v>3</v>
      </c>
      <c r="CC92" s="159" t="s">
        <v>6</v>
      </c>
      <c r="CD92" s="155"/>
      <c r="CE92" s="159" t="s">
        <v>156</v>
      </c>
      <c r="CF92" s="155"/>
      <c r="CG92" s="159" t="s">
        <v>33</v>
      </c>
      <c r="CH92" s="155"/>
      <c r="CI92" s="159" t="s">
        <v>5</v>
      </c>
      <c r="CJ92" s="155"/>
      <c r="CK92" s="159" t="s">
        <v>77</v>
      </c>
      <c r="CL92" s="159" t="s">
        <v>77</v>
      </c>
      <c r="CM92" s="159" t="s">
        <v>5</v>
      </c>
      <c r="CN92" s="159" t="s">
        <v>77</v>
      </c>
      <c r="CO92" s="159" t="s">
        <v>77</v>
      </c>
      <c r="CP92" s="159" t="s">
        <v>76</v>
      </c>
      <c r="CQ92" s="159" t="s">
        <v>5</v>
      </c>
      <c r="CR92" s="159" t="s">
        <v>181</v>
      </c>
      <c r="CS92" s="159" t="s">
        <v>187</v>
      </c>
      <c r="CT92" s="155"/>
      <c r="CU92" s="159" t="s">
        <v>191</v>
      </c>
      <c r="CV92" s="155"/>
      <c r="CW92" s="159" t="s">
        <v>5</v>
      </c>
      <c r="CX92" s="155"/>
      <c r="CY92" s="159" t="s">
        <v>5</v>
      </c>
      <c r="CZ92" s="159" t="s">
        <v>5</v>
      </c>
      <c r="DA92" s="159" t="s">
        <v>5</v>
      </c>
      <c r="DB92" s="159" t="s">
        <v>5</v>
      </c>
      <c r="DC92" s="159" t="s">
        <v>7</v>
      </c>
      <c r="DD92" s="155"/>
      <c r="DE92" s="159" t="s">
        <v>5</v>
      </c>
      <c r="DF92" s="159" t="s">
        <v>211</v>
      </c>
      <c r="DG92" s="159" t="s">
        <v>2</v>
      </c>
      <c r="DH92" s="159" t="s">
        <v>5</v>
      </c>
      <c r="DI92" s="156" t="s">
        <v>1287</v>
      </c>
    </row>
    <row r="93" spans="1:113" x14ac:dyDescent="0.25">
      <c r="A93" s="158">
        <v>91</v>
      </c>
      <c r="B93" s="159" t="s">
        <v>36</v>
      </c>
      <c r="C93" s="159" t="s">
        <v>9</v>
      </c>
      <c r="D93" s="159" t="s">
        <v>372</v>
      </c>
      <c r="E93" s="159" t="s">
        <v>247</v>
      </c>
      <c r="F93" s="159" t="s">
        <v>16</v>
      </c>
      <c r="G93" s="159" t="s">
        <v>249</v>
      </c>
      <c r="H93" s="159" t="s">
        <v>76</v>
      </c>
      <c r="I93" s="159" t="s">
        <v>77</v>
      </c>
      <c r="J93" s="159" t="s">
        <v>77</v>
      </c>
      <c r="K93" s="159" t="s">
        <v>76</v>
      </c>
      <c r="L93" s="159" t="s">
        <v>77</v>
      </c>
      <c r="M93" s="159" t="s">
        <v>77</v>
      </c>
      <c r="N93" s="159" t="s">
        <v>77</v>
      </c>
      <c r="O93" s="159" t="s">
        <v>77</v>
      </c>
      <c r="P93" s="159" t="s">
        <v>77</v>
      </c>
      <c r="Q93" s="159" t="s">
        <v>77</v>
      </c>
      <c r="R93" s="159" t="s">
        <v>77</v>
      </c>
      <c r="S93" s="159" t="s">
        <v>251</v>
      </c>
      <c r="T93" s="159" t="s">
        <v>5</v>
      </c>
      <c r="U93" s="159" t="s">
        <v>9</v>
      </c>
      <c r="V93" s="159" t="s">
        <v>264</v>
      </c>
      <c r="W93" s="159" t="s">
        <v>254</v>
      </c>
      <c r="X93" s="159" t="s">
        <v>255</v>
      </c>
      <c r="Y93" s="159" t="s">
        <v>256</v>
      </c>
      <c r="Z93" s="159" t="s">
        <v>254</v>
      </c>
      <c r="AA93" s="159" t="s">
        <v>5</v>
      </c>
      <c r="AB93" s="164">
        <v>43549</v>
      </c>
      <c r="AC93" s="164">
        <v>43550</v>
      </c>
      <c r="AD93" s="164">
        <v>43551</v>
      </c>
      <c r="AE93" s="160">
        <v>43565</v>
      </c>
      <c r="AF93" s="160">
        <v>43565</v>
      </c>
      <c r="AG93" s="160">
        <v>43565</v>
      </c>
      <c r="AH93" s="160">
        <v>43570</v>
      </c>
      <c r="AI93" s="160"/>
      <c r="AJ93" s="160">
        <v>43567</v>
      </c>
      <c r="AK93" s="160">
        <v>43689</v>
      </c>
      <c r="AL93" s="159" t="s">
        <v>250</v>
      </c>
      <c r="AM93" s="159" t="s">
        <v>259</v>
      </c>
      <c r="AN93" s="159">
        <v>1</v>
      </c>
      <c r="AO93" s="159">
        <v>15</v>
      </c>
      <c r="AP93" s="159">
        <v>88</v>
      </c>
      <c r="AQ93" s="159" t="s">
        <v>71</v>
      </c>
      <c r="AR93" s="155"/>
      <c r="AS93" s="159" t="s">
        <v>73</v>
      </c>
      <c r="AT93" s="159" t="s">
        <v>76</v>
      </c>
      <c r="AU93" s="159" t="s">
        <v>77</v>
      </c>
      <c r="AV93" s="159" t="s">
        <v>5</v>
      </c>
      <c r="AW93" s="159" t="s">
        <v>216</v>
      </c>
      <c r="AX93" s="155"/>
      <c r="AY93" s="159" t="s">
        <v>5</v>
      </c>
      <c r="AZ93" s="155"/>
      <c r="BA93" s="159" t="s">
        <v>5</v>
      </c>
      <c r="BB93" s="159" t="s">
        <v>5</v>
      </c>
      <c r="BC93" s="159" t="s">
        <v>5</v>
      </c>
      <c r="BD93" s="159" t="s">
        <v>5</v>
      </c>
      <c r="BE93" s="159" t="s">
        <v>5</v>
      </c>
      <c r="BF93" s="155"/>
      <c r="BG93" s="159" t="s">
        <v>5</v>
      </c>
      <c r="BH93" s="155"/>
      <c r="BI93" s="159" t="s">
        <v>5</v>
      </c>
      <c r="BJ93" s="155"/>
      <c r="BK93" s="159" t="s">
        <v>5</v>
      </c>
      <c r="BL93" s="159" t="s">
        <v>5</v>
      </c>
      <c r="BM93" s="159" t="s">
        <v>5</v>
      </c>
      <c r="BN93" s="159" t="s">
        <v>5</v>
      </c>
      <c r="BO93" s="159" t="s">
        <v>5</v>
      </c>
      <c r="BP93" s="155"/>
      <c r="BQ93" s="159" t="s">
        <v>123</v>
      </c>
      <c r="BR93" s="159" t="s">
        <v>77</v>
      </c>
      <c r="BS93" s="159" t="s">
        <v>124</v>
      </c>
      <c r="BT93" s="159" t="s">
        <v>5</v>
      </c>
      <c r="BU93" s="159" t="s">
        <v>76</v>
      </c>
      <c r="BV93" s="159" t="s">
        <v>77</v>
      </c>
      <c r="BW93" s="159" t="s">
        <v>57</v>
      </c>
      <c r="BX93" s="159" t="s">
        <v>76</v>
      </c>
      <c r="BY93" s="159" t="s">
        <v>139</v>
      </c>
      <c r="BZ93" s="155"/>
      <c r="CA93" s="159" t="s">
        <v>77</v>
      </c>
      <c r="CB93" s="159" t="s">
        <v>3</v>
      </c>
      <c r="CC93" s="159" t="s">
        <v>6</v>
      </c>
      <c r="CD93" s="155"/>
      <c r="CE93" s="159" t="s">
        <v>156</v>
      </c>
      <c r="CF93" s="155"/>
      <c r="CG93" s="159" t="s">
        <v>33</v>
      </c>
      <c r="CH93" s="155"/>
      <c r="CI93" s="159" t="s">
        <v>80</v>
      </c>
      <c r="CJ93" s="155"/>
      <c r="CK93" s="159" t="s">
        <v>77</v>
      </c>
      <c r="CL93" s="159" t="s">
        <v>77</v>
      </c>
      <c r="CM93" s="159" t="s">
        <v>5</v>
      </c>
      <c r="CN93" s="159" t="s">
        <v>76</v>
      </c>
      <c r="CO93" s="159" t="s">
        <v>77</v>
      </c>
      <c r="CP93" s="159" t="s">
        <v>76</v>
      </c>
      <c r="CQ93" s="159" t="s">
        <v>5</v>
      </c>
      <c r="CR93" s="159" t="s">
        <v>5</v>
      </c>
      <c r="CS93" s="159" t="s">
        <v>5</v>
      </c>
      <c r="CT93" s="155"/>
      <c r="CU93" s="159" t="s">
        <v>191</v>
      </c>
      <c r="CV93" s="155"/>
      <c r="CW93" s="159" t="s">
        <v>5</v>
      </c>
      <c r="CX93" s="155"/>
      <c r="CY93" s="159" t="s">
        <v>5</v>
      </c>
      <c r="CZ93" s="159" t="s">
        <v>5</v>
      </c>
      <c r="DA93" s="159" t="s">
        <v>5</v>
      </c>
      <c r="DB93" s="159" t="s">
        <v>5</v>
      </c>
      <c r="DC93" s="159" t="s">
        <v>7</v>
      </c>
      <c r="DD93" s="155"/>
      <c r="DE93" s="159" t="s">
        <v>5</v>
      </c>
      <c r="DF93" s="159" t="s">
        <v>211</v>
      </c>
      <c r="DG93" s="159" t="s">
        <v>2</v>
      </c>
      <c r="DH93" s="159" t="s">
        <v>5</v>
      </c>
      <c r="DI93" s="156" t="s">
        <v>1288</v>
      </c>
    </row>
    <row r="94" spans="1:113" ht="50" x14ac:dyDescent="0.25">
      <c r="A94" s="158">
        <v>92</v>
      </c>
      <c r="B94" s="159" t="s">
        <v>36</v>
      </c>
      <c r="C94" s="159" t="s">
        <v>9</v>
      </c>
      <c r="D94" s="159" t="s">
        <v>372</v>
      </c>
      <c r="E94" s="159" t="s">
        <v>247</v>
      </c>
      <c r="F94" s="159" t="s">
        <v>16</v>
      </c>
      <c r="G94" s="159" t="s">
        <v>249</v>
      </c>
      <c r="H94" s="159" t="s">
        <v>76</v>
      </c>
      <c r="I94" s="159" t="s">
        <v>76</v>
      </c>
      <c r="J94" s="159" t="s">
        <v>77</v>
      </c>
      <c r="K94" s="159" t="s">
        <v>77</v>
      </c>
      <c r="L94" s="159" t="s">
        <v>77</v>
      </c>
      <c r="M94" s="159" t="s">
        <v>77</v>
      </c>
      <c r="N94" s="159" t="s">
        <v>77</v>
      </c>
      <c r="O94" s="159" t="s">
        <v>77</v>
      </c>
      <c r="P94" s="159" t="s">
        <v>77</v>
      </c>
      <c r="Q94" s="159" t="s">
        <v>77</v>
      </c>
      <c r="R94" s="159" t="s">
        <v>77</v>
      </c>
      <c r="S94" s="159" t="s">
        <v>251</v>
      </c>
      <c r="T94" s="159" t="s">
        <v>297</v>
      </c>
      <c r="U94" s="159" t="s">
        <v>11</v>
      </c>
      <c r="V94" s="159" t="s">
        <v>264</v>
      </c>
      <c r="W94" s="159" t="s">
        <v>254</v>
      </c>
      <c r="X94" s="159" t="s">
        <v>39</v>
      </c>
      <c r="Y94" s="159" t="s">
        <v>20</v>
      </c>
      <c r="Z94" s="159" t="s">
        <v>257</v>
      </c>
      <c r="AA94" s="159" t="s">
        <v>257</v>
      </c>
      <c r="AB94" s="164">
        <v>43455</v>
      </c>
      <c r="AC94" s="164">
        <v>43462</v>
      </c>
      <c r="AD94" s="164">
        <v>43462</v>
      </c>
      <c r="AE94" s="160"/>
      <c r="AF94" s="160">
        <v>43463</v>
      </c>
      <c r="AG94" s="160">
        <v>43547</v>
      </c>
      <c r="AH94" s="160"/>
      <c r="AI94" s="160">
        <v>43463</v>
      </c>
      <c r="AJ94" s="160">
        <v>43463</v>
      </c>
      <c r="AK94" s="160">
        <v>43588</v>
      </c>
      <c r="AL94" s="159" t="s">
        <v>259</v>
      </c>
      <c r="AM94" s="159" t="s">
        <v>259</v>
      </c>
      <c r="AN94" s="159">
        <v>0</v>
      </c>
      <c r="AO94" s="159">
        <v>1</v>
      </c>
      <c r="AP94" s="159">
        <v>30</v>
      </c>
      <c r="AQ94" s="159" t="s">
        <v>69</v>
      </c>
      <c r="AR94" s="155"/>
      <c r="AS94" s="159" t="s">
        <v>73</v>
      </c>
      <c r="AT94" s="159" t="s">
        <v>76</v>
      </c>
      <c r="AU94" s="159" t="s">
        <v>76</v>
      </c>
      <c r="AV94" s="159" t="s">
        <v>76</v>
      </c>
      <c r="AW94" s="159" t="s">
        <v>93</v>
      </c>
      <c r="AX94" s="155"/>
      <c r="AY94" s="159" t="s">
        <v>87</v>
      </c>
      <c r="AZ94" s="155"/>
      <c r="BA94" s="159" t="s">
        <v>77</v>
      </c>
      <c r="BB94" s="159" t="s">
        <v>77</v>
      </c>
      <c r="BC94" s="159" t="s">
        <v>5</v>
      </c>
      <c r="BD94" s="159" t="s">
        <v>77</v>
      </c>
      <c r="BE94" s="159" t="s">
        <v>5</v>
      </c>
      <c r="BF94" s="155"/>
      <c r="BG94" s="159" t="s">
        <v>5</v>
      </c>
      <c r="BH94" s="155"/>
      <c r="BI94" s="159" t="s">
        <v>5</v>
      </c>
      <c r="BJ94" s="155"/>
      <c r="BK94" s="159" t="s">
        <v>5</v>
      </c>
      <c r="BL94" s="159" t="s">
        <v>5</v>
      </c>
      <c r="BM94" s="159" t="s">
        <v>5</v>
      </c>
      <c r="BN94" s="159" t="s">
        <v>5</v>
      </c>
      <c r="BO94" s="159" t="s">
        <v>5</v>
      </c>
      <c r="BP94" s="155"/>
      <c r="BQ94" s="159" t="s">
        <v>123</v>
      </c>
      <c r="BR94" s="159" t="s">
        <v>77</v>
      </c>
      <c r="BS94" s="159" t="s">
        <v>123</v>
      </c>
      <c r="BT94" s="159" t="s">
        <v>77</v>
      </c>
      <c r="BU94" s="159" t="s">
        <v>77</v>
      </c>
      <c r="BV94" s="159" t="s">
        <v>77</v>
      </c>
      <c r="BW94" s="159" t="s">
        <v>132</v>
      </c>
      <c r="BX94" s="159" t="s">
        <v>76</v>
      </c>
      <c r="BY94" s="159" t="s">
        <v>138</v>
      </c>
      <c r="BZ94" s="155"/>
      <c r="CA94" s="159" t="s">
        <v>76</v>
      </c>
      <c r="CB94" s="159" t="s">
        <v>2</v>
      </c>
      <c r="CC94" s="159" t="s">
        <v>5</v>
      </c>
      <c r="CD94" s="155"/>
      <c r="CE94" s="159" t="s">
        <v>6</v>
      </c>
      <c r="CF94" s="155"/>
      <c r="CG94" s="159" t="s">
        <v>33</v>
      </c>
      <c r="CH94" s="155"/>
      <c r="CI94" s="159" t="s">
        <v>5</v>
      </c>
      <c r="CJ94" s="155"/>
      <c r="CK94" s="159" t="s">
        <v>77</v>
      </c>
      <c r="CL94" s="159" t="s">
        <v>76</v>
      </c>
      <c r="CM94" s="159" t="s">
        <v>5</v>
      </c>
      <c r="CN94" s="159" t="s">
        <v>76</v>
      </c>
      <c r="CO94" s="159" t="s">
        <v>77</v>
      </c>
      <c r="CP94" s="159" t="s">
        <v>76</v>
      </c>
      <c r="CQ94" s="159" t="s">
        <v>5</v>
      </c>
      <c r="CR94" s="159" t="s">
        <v>5</v>
      </c>
      <c r="CS94" s="159" t="s">
        <v>5</v>
      </c>
      <c r="CT94" s="155"/>
      <c r="CU94" s="159" t="s">
        <v>191</v>
      </c>
      <c r="CV94" s="155"/>
      <c r="CW94" s="159" t="s">
        <v>5</v>
      </c>
      <c r="CX94" s="155"/>
      <c r="CY94" s="159" t="s">
        <v>5</v>
      </c>
      <c r="CZ94" s="159" t="s">
        <v>5</v>
      </c>
      <c r="DA94" s="159" t="s">
        <v>5</v>
      </c>
      <c r="DB94" s="159" t="s">
        <v>5</v>
      </c>
      <c r="DC94" s="159" t="s">
        <v>7</v>
      </c>
      <c r="DD94" s="155"/>
      <c r="DE94" s="159" t="s">
        <v>5</v>
      </c>
      <c r="DF94" s="159" t="s">
        <v>212</v>
      </c>
      <c r="DG94" s="159" t="s">
        <v>4</v>
      </c>
      <c r="DH94" s="159" t="s">
        <v>5</v>
      </c>
      <c r="DI94" s="156" t="s">
        <v>1289</v>
      </c>
    </row>
    <row r="95" spans="1:113" ht="37.5" x14ac:dyDescent="0.25">
      <c r="A95" s="158">
        <v>93</v>
      </c>
      <c r="B95" s="159" t="s">
        <v>36</v>
      </c>
      <c r="C95" s="159" t="s">
        <v>9</v>
      </c>
      <c r="D95" s="159" t="s">
        <v>372</v>
      </c>
      <c r="E95" s="159" t="s">
        <v>247</v>
      </c>
      <c r="F95" s="159" t="s">
        <v>16</v>
      </c>
      <c r="G95" s="159" t="s">
        <v>249</v>
      </c>
      <c r="H95" s="159" t="s">
        <v>76</v>
      </c>
      <c r="I95" s="159" t="s">
        <v>76</v>
      </c>
      <c r="J95" s="159" t="s">
        <v>77</v>
      </c>
      <c r="K95" s="159" t="s">
        <v>77</v>
      </c>
      <c r="L95" s="159" t="s">
        <v>77</v>
      </c>
      <c r="M95" s="159" t="s">
        <v>77</v>
      </c>
      <c r="N95" s="159" t="s">
        <v>77</v>
      </c>
      <c r="O95" s="159" t="s">
        <v>77</v>
      </c>
      <c r="P95" s="159" t="s">
        <v>77</v>
      </c>
      <c r="Q95" s="159" t="s">
        <v>77</v>
      </c>
      <c r="R95" s="159" t="s">
        <v>77</v>
      </c>
      <c r="S95" s="159" t="s">
        <v>251</v>
      </c>
      <c r="T95" s="159" t="s">
        <v>252</v>
      </c>
      <c r="U95" s="159" t="s">
        <v>9</v>
      </c>
      <c r="V95" s="159" t="s">
        <v>264</v>
      </c>
      <c r="W95" s="159" t="s">
        <v>257</v>
      </c>
      <c r="X95" s="159" t="s">
        <v>5</v>
      </c>
      <c r="Y95" s="159" t="s">
        <v>256</v>
      </c>
      <c r="Z95" s="159" t="s">
        <v>257</v>
      </c>
      <c r="AA95" s="159" t="s">
        <v>257</v>
      </c>
      <c r="AB95" s="164">
        <v>40543</v>
      </c>
      <c r="AC95" s="164">
        <v>43528</v>
      </c>
      <c r="AD95" s="164">
        <v>43544</v>
      </c>
      <c r="AE95" s="160">
        <v>43592</v>
      </c>
      <c r="AF95" s="160">
        <v>43592</v>
      </c>
      <c r="AG95" s="160">
        <v>43592</v>
      </c>
      <c r="AH95" s="160">
        <v>43598</v>
      </c>
      <c r="AI95" s="160"/>
      <c r="AJ95" s="160">
        <v>43598</v>
      </c>
      <c r="AK95" s="160">
        <v>43696</v>
      </c>
      <c r="AL95" s="159" t="s">
        <v>250</v>
      </c>
      <c r="AM95" s="159" t="s">
        <v>259</v>
      </c>
      <c r="AN95" s="159">
        <v>16</v>
      </c>
      <c r="AO95" s="159">
        <v>64</v>
      </c>
      <c r="AP95" s="159">
        <v>74</v>
      </c>
      <c r="AQ95" s="159" t="s">
        <v>67</v>
      </c>
      <c r="AR95" s="155"/>
      <c r="AS95" s="159" t="s">
        <v>73</v>
      </c>
      <c r="AT95" s="159" t="s">
        <v>77</v>
      </c>
      <c r="AU95" s="159" t="s">
        <v>77</v>
      </c>
      <c r="AV95" s="159" t="s">
        <v>5</v>
      </c>
      <c r="AW95" s="159" t="s">
        <v>216</v>
      </c>
      <c r="AX95" s="155"/>
      <c r="AY95" s="159" t="s">
        <v>5</v>
      </c>
      <c r="AZ95" s="155"/>
      <c r="BA95" s="159" t="s">
        <v>5</v>
      </c>
      <c r="BB95" s="159" t="s">
        <v>5</v>
      </c>
      <c r="BC95" s="159" t="s">
        <v>5</v>
      </c>
      <c r="BD95" s="159" t="s">
        <v>5</v>
      </c>
      <c r="BE95" s="159" t="s">
        <v>5</v>
      </c>
      <c r="BF95" s="155"/>
      <c r="BG95" s="159" t="s">
        <v>5</v>
      </c>
      <c r="BH95" s="155"/>
      <c r="BI95" s="159" t="s">
        <v>5</v>
      </c>
      <c r="BJ95" s="155"/>
      <c r="BK95" s="159" t="s">
        <v>5</v>
      </c>
      <c r="BL95" s="159" t="s">
        <v>5</v>
      </c>
      <c r="BM95" s="159" t="s">
        <v>5</v>
      </c>
      <c r="BN95" s="159" t="s">
        <v>5</v>
      </c>
      <c r="BO95" s="159" t="s">
        <v>5</v>
      </c>
      <c r="BP95" s="155"/>
      <c r="BQ95" s="159" t="s">
        <v>6</v>
      </c>
      <c r="BR95" s="159" t="s">
        <v>77</v>
      </c>
      <c r="BS95" s="159" t="s">
        <v>6</v>
      </c>
      <c r="BT95" s="159" t="s">
        <v>77</v>
      </c>
      <c r="BU95" s="159" t="s">
        <v>76</v>
      </c>
      <c r="BV95" s="159" t="s">
        <v>76</v>
      </c>
      <c r="BW95" s="159" t="s">
        <v>5</v>
      </c>
      <c r="BX95" s="159" t="s">
        <v>76</v>
      </c>
      <c r="BY95" s="159" t="s">
        <v>139</v>
      </c>
      <c r="BZ95" s="155"/>
      <c r="CA95" s="159" t="s">
        <v>77</v>
      </c>
      <c r="CB95" s="159" t="s">
        <v>3</v>
      </c>
      <c r="CC95" s="159" t="s">
        <v>5</v>
      </c>
      <c r="CD95" s="155"/>
      <c r="CE95" s="159" t="s">
        <v>6</v>
      </c>
      <c r="CF95" s="155"/>
      <c r="CG95" s="159" t="s">
        <v>162</v>
      </c>
      <c r="CH95" s="155"/>
      <c r="CI95" s="159" t="s">
        <v>166</v>
      </c>
      <c r="CJ95" s="155"/>
      <c r="CK95" s="159" t="s">
        <v>77</v>
      </c>
      <c r="CL95" s="159" t="s">
        <v>76</v>
      </c>
      <c r="CM95" s="159" t="s">
        <v>5</v>
      </c>
      <c r="CN95" s="159" t="s">
        <v>77</v>
      </c>
      <c r="CO95" s="159" t="s">
        <v>77</v>
      </c>
      <c r="CP95" s="159" t="s">
        <v>77</v>
      </c>
      <c r="CQ95" s="159" t="s">
        <v>5</v>
      </c>
      <c r="CR95" s="159" t="s">
        <v>5</v>
      </c>
      <c r="CS95" s="159" t="s">
        <v>5</v>
      </c>
      <c r="CT95" s="155"/>
      <c r="CU95" s="159" t="s">
        <v>191</v>
      </c>
      <c r="CV95" s="155"/>
      <c r="CW95" s="159" t="s">
        <v>5</v>
      </c>
      <c r="CX95" s="155"/>
      <c r="CY95" s="159" t="s">
        <v>5</v>
      </c>
      <c r="CZ95" s="159" t="s">
        <v>5</v>
      </c>
      <c r="DA95" s="159" t="s">
        <v>5</v>
      </c>
      <c r="DB95" s="159" t="s">
        <v>5</v>
      </c>
      <c r="DC95" s="159" t="s">
        <v>7</v>
      </c>
      <c r="DD95" s="155"/>
      <c r="DE95" s="159" t="s">
        <v>5</v>
      </c>
      <c r="DF95" s="159" t="s">
        <v>210</v>
      </c>
      <c r="DG95" s="159" t="s">
        <v>3</v>
      </c>
      <c r="DH95" s="159" t="s">
        <v>5</v>
      </c>
      <c r="DI95" s="156" t="s">
        <v>1290</v>
      </c>
    </row>
    <row r="96" spans="1:113" x14ac:dyDescent="0.25">
      <c r="A96" s="158">
        <v>94</v>
      </c>
      <c r="B96" s="159" t="s">
        <v>36</v>
      </c>
      <c r="C96" s="159" t="s">
        <v>9</v>
      </c>
      <c r="D96" s="159" t="s">
        <v>372</v>
      </c>
      <c r="E96" s="159" t="s">
        <v>247</v>
      </c>
      <c r="F96" s="159" t="s">
        <v>16</v>
      </c>
      <c r="G96" s="159" t="s">
        <v>249</v>
      </c>
      <c r="H96" s="159" t="s">
        <v>76</v>
      </c>
      <c r="I96" s="159" t="s">
        <v>77</v>
      </c>
      <c r="J96" s="159" t="s">
        <v>77</v>
      </c>
      <c r="K96" s="159" t="s">
        <v>76</v>
      </c>
      <c r="L96" s="159" t="s">
        <v>77</v>
      </c>
      <c r="M96" s="159" t="s">
        <v>77</v>
      </c>
      <c r="N96" s="159" t="s">
        <v>77</v>
      </c>
      <c r="O96" s="159" t="s">
        <v>77</v>
      </c>
      <c r="P96" s="159" t="s">
        <v>77</v>
      </c>
      <c r="Q96" s="159" t="s">
        <v>77</v>
      </c>
      <c r="R96" s="159" t="s">
        <v>77</v>
      </c>
      <c r="S96" s="159" t="s">
        <v>251</v>
      </c>
      <c r="T96" s="159" t="s">
        <v>5</v>
      </c>
      <c r="U96" s="159" t="s">
        <v>9</v>
      </c>
      <c r="V96" s="159" t="s">
        <v>264</v>
      </c>
      <c r="W96" s="159" t="s">
        <v>254</v>
      </c>
      <c r="X96" s="159" t="s">
        <v>5</v>
      </c>
      <c r="Y96" s="159" t="s">
        <v>267</v>
      </c>
      <c r="Z96" s="159" t="s">
        <v>254</v>
      </c>
      <c r="AA96" s="159" t="s">
        <v>5</v>
      </c>
      <c r="AB96" s="164">
        <v>43246</v>
      </c>
      <c r="AC96" s="164">
        <v>43246</v>
      </c>
      <c r="AD96" s="164">
        <v>43247</v>
      </c>
      <c r="AE96" s="160">
        <v>43420</v>
      </c>
      <c r="AF96" s="160">
        <v>43420</v>
      </c>
      <c r="AG96" s="160">
        <v>43420</v>
      </c>
      <c r="AH96" s="160">
        <v>43587</v>
      </c>
      <c r="AI96" s="160"/>
      <c r="AJ96" s="160">
        <v>43441</v>
      </c>
      <c r="AK96" s="160">
        <v>43668</v>
      </c>
      <c r="AL96" s="159" t="s">
        <v>250</v>
      </c>
      <c r="AM96" s="159" t="s">
        <v>259</v>
      </c>
      <c r="AN96" s="159">
        <v>1</v>
      </c>
      <c r="AO96" s="159">
        <v>174</v>
      </c>
      <c r="AP96" s="159">
        <v>176</v>
      </c>
      <c r="AQ96" s="159" t="s">
        <v>26</v>
      </c>
      <c r="AR96" s="155" t="s">
        <v>377</v>
      </c>
      <c r="AS96" s="159" t="s">
        <v>73</v>
      </c>
      <c r="AT96" s="159" t="s">
        <v>76</v>
      </c>
      <c r="AU96" s="159" t="s">
        <v>77</v>
      </c>
      <c r="AV96" s="159" t="s">
        <v>5</v>
      </c>
      <c r="AW96" s="159" t="s">
        <v>216</v>
      </c>
      <c r="AX96" s="155"/>
      <c r="AY96" s="159" t="s">
        <v>5</v>
      </c>
      <c r="AZ96" s="155"/>
      <c r="BA96" s="159" t="s">
        <v>5</v>
      </c>
      <c r="BB96" s="159" t="s">
        <v>5</v>
      </c>
      <c r="BC96" s="159" t="s">
        <v>5</v>
      </c>
      <c r="BD96" s="159" t="s">
        <v>5</v>
      </c>
      <c r="BE96" s="159" t="s">
        <v>5</v>
      </c>
      <c r="BF96" s="155"/>
      <c r="BG96" s="159" t="s">
        <v>5</v>
      </c>
      <c r="BH96" s="155"/>
      <c r="BI96" s="159" t="s">
        <v>5</v>
      </c>
      <c r="BJ96" s="155"/>
      <c r="BK96" s="159" t="s">
        <v>5</v>
      </c>
      <c r="BL96" s="159" t="s">
        <v>5</v>
      </c>
      <c r="BM96" s="159" t="s">
        <v>5</v>
      </c>
      <c r="BN96" s="159" t="s">
        <v>5</v>
      </c>
      <c r="BO96" s="159" t="s">
        <v>5</v>
      </c>
      <c r="BP96" s="155"/>
      <c r="BQ96" s="159" t="s">
        <v>123</v>
      </c>
      <c r="BR96" s="159" t="s">
        <v>77</v>
      </c>
      <c r="BS96" s="159" t="s">
        <v>122</v>
      </c>
      <c r="BT96" s="159" t="s">
        <v>77</v>
      </c>
      <c r="BU96" s="159" t="s">
        <v>76</v>
      </c>
      <c r="BV96" s="159" t="s">
        <v>77</v>
      </c>
      <c r="BW96" s="159" t="s">
        <v>134</v>
      </c>
      <c r="BX96" s="159" t="s">
        <v>76</v>
      </c>
      <c r="BY96" s="159" t="s">
        <v>138</v>
      </c>
      <c r="BZ96" s="155"/>
      <c r="CA96" s="159" t="s">
        <v>76</v>
      </c>
      <c r="CB96" s="159" t="s">
        <v>2</v>
      </c>
      <c r="CC96" s="159" t="s">
        <v>6</v>
      </c>
      <c r="CD96" s="155"/>
      <c r="CE96" s="159" t="s">
        <v>6</v>
      </c>
      <c r="CF96" s="155"/>
      <c r="CG96" s="159" t="s">
        <v>78</v>
      </c>
      <c r="CH96" s="155"/>
      <c r="CI96" s="159" t="s">
        <v>32</v>
      </c>
      <c r="CJ96" s="155"/>
      <c r="CK96" s="159" t="s">
        <v>77</v>
      </c>
      <c r="CL96" s="159" t="s">
        <v>76</v>
      </c>
      <c r="CM96" s="159" t="s">
        <v>5</v>
      </c>
      <c r="CN96" s="159" t="s">
        <v>77</v>
      </c>
      <c r="CO96" s="159" t="s">
        <v>77</v>
      </c>
      <c r="CP96" s="159" t="s">
        <v>77</v>
      </c>
      <c r="CQ96" s="159" t="s">
        <v>5</v>
      </c>
      <c r="CR96" s="159" t="s">
        <v>5</v>
      </c>
      <c r="CS96" s="159" t="s">
        <v>5</v>
      </c>
      <c r="CT96" s="155"/>
      <c r="CU96" s="159" t="s">
        <v>191</v>
      </c>
      <c r="CV96" s="155"/>
      <c r="CW96" s="159" t="s">
        <v>5</v>
      </c>
      <c r="CX96" s="155"/>
      <c r="CY96" s="159" t="s">
        <v>5</v>
      </c>
      <c r="CZ96" s="159" t="s">
        <v>5</v>
      </c>
      <c r="DA96" s="159" t="s">
        <v>5</v>
      </c>
      <c r="DB96" s="159" t="s">
        <v>5</v>
      </c>
      <c r="DC96" s="159" t="s">
        <v>7</v>
      </c>
      <c r="DD96" s="155"/>
      <c r="DE96" s="159" t="s">
        <v>5</v>
      </c>
      <c r="DF96" s="159" t="s">
        <v>210</v>
      </c>
      <c r="DG96" s="159" t="s">
        <v>2</v>
      </c>
      <c r="DH96" s="159" t="s">
        <v>5</v>
      </c>
      <c r="DI96" s="155" t="s">
        <v>547</v>
      </c>
    </row>
    <row r="97" spans="1:113" ht="52" x14ac:dyDescent="0.25">
      <c r="A97" s="158">
        <v>95</v>
      </c>
      <c r="B97" s="159" t="s">
        <v>36</v>
      </c>
      <c r="C97" s="159" t="s">
        <v>9</v>
      </c>
      <c r="D97" s="159" t="s">
        <v>372</v>
      </c>
      <c r="E97" s="159" t="s">
        <v>247</v>
      </c>
      <c r="F97" s="159" t="s">
        <v>16</v>
      </c>
      <c r="G97" s="159" t="s">
        <v>249</v>
      </c>
      <c r="H97" s="159" t="s">
        <v>76</v>
      </c>
      <c r="I97" s="159" t="s">
        <v>77</v>
      </c>
      <c r="J97" s="159" t="s">
        <v>77</v>
      </c>
      <c r="K97" s="159" t="s">
        <v>77</v>
      </c>
      <c r="L97" s="159" t="s">
        <v>77</v>
      </c>
      <c r="M97" s="159" t="s">
        <v>77</v>
      </c>
      <c r="N97" s="159" t="s">
        <v>77</v>
      </c>
      <c r="O97" s="159" t="s">
        <v>77</v>
      </c>
      <c r="P97" s="159" t="s">
        <v>77</v>
      </c>
      <c r="Q97" s="159" t="s">
        <v>77</v>
      </c>
      <c r="R97" s="159" t="s">
        <v>77</v>
      </c>
      <c r="S97" s="159" t="s">
        <v>251</v>
      </c>
      <c r="T97" s="159" t="s">
        <v>5</v>
      </c>
      <c r="U97" s="159" t="s">
        <v>9</v>
      </c>
      <c r="V97" s="159" t="s">
        <v>264</v>
      </c>
      <c r="W97" s="159" t="s">
        <v>254</v>
      </c>
      <c r="X97" s="159" t="s">
        <v>255</v>
      </c>
      <c r="Y97" s="159" t="s">
        <v>24</v>
      </c>
      <c r="Z97" s="159" t="s">
        <v>254</v>
      </c>
      <c r="AA97" s="159" t="s">
        <v>258</v>
      </c>
      <c r="AB97" s="164">
        <v>42987</v>
      </c>
      <c r="AC97" s="164">
        <v>42990</v>
      </c>
      <c r="AD97" s="164">
        <v>43028</v>
      </c>
      <c r="AE97" s="160">
        <v>43420</v>
      </c>
      <c r="AF97" s="160">
        <v>43420</v>
      </c>
      <c r="AG97" s="160">
        <v>43420</v>
      </c>
      <c r="AH97" s="160"/>
      <c r="AI97" s="160"/>
      <c r="AJ97" s="160">
        <v>43441</v>
      </c>
      <c r="AK97" s="160">
        <v>43608</v>
      </c>
      <c r="AL97" s="159" t="s">
        <v>250</v>
      </c>
      <c r="AM97" s="159" t="s">
        <v>259</v>
      </c>
      <c r="AN97" s="159">
        <v>38</v>
      </c>
      <c r="AO97" s="159">
        <v>430</v>
      </c>
      <c r="AP97" s="159">
        <v>134</v>
      </c>
      <c r="AQ97" s="159" t="s">
        <v>26</v>
      </c>
      <c r="AR97" s="155" t="s">
        <v>1154</v>
      </c>
      <c r="AS97" s="159" t="s">
        <v>73</v>
      </c>
      <c r="AT97" s="159" t="s">
        <v>76</v>
      </c>
      <c r="AU97" s="159" t="s">
        <v>77</v>
      </c>
      <c r="AV97" s="159" t="s">
        <v>5</v>
      </c>
      <c r="AW97" s="159" t="s">
        <v>5</v>
      </c>
      <c r="AX97" s="155"/>
      <c r="AY97" s="159" t="s">
        <v>5</v>
      </c>
      <c r="AZ97" s="155"/>
      <c r="BA97" s="159" t="s">
        <v>5</v>
      </c>
      <c r="BB97" s="159" t="s">
        <v>5</v>
      </c>
      <c r="BC97" s="159" t="s">
        <v>5</v>
      </c>
      <c r="BD97" s="159" t="s">
        <v>5</v>
      </c>
      <c r="BE97" s="159" t="s">
        <v>5</v>
      </c>
      <c r="BF97" s="155"/>
      <c r="BG97" s="159" t="s">
        <v>5</v>
      </c>
      <c r="BH97" s="155"/>
      <c r="BI97" s="159" t="s">
        <v>5</v>
      </c>
      <c r="BJ97" s="155"/>
      <c r="BK97" s="159" t="s">
        <v>5</v>
      </c>
      <c r="BL97" s="159" t="s">
        <v>5</v>
      </c>
      <c r="BM97" s="159" t="s">
        <v>5</v>
      </c>
      <c r="BN97" s="159" t="s">
        <v>5</v>
      </c>
      <c r="BO97" s="159" t="s">
        <v>5</v>
      </c>
      <c r="BP97" s="155"/>
      <c r="BQ97" s="159" t="s">
        <v>123</v>
      </c>
      <c r="BR97" s="159" t="s">
        <v>77</v>
      </c>
      <c r="BS97" s="159" t="s">
        <v>123</v>
      </c>
      <c r="BT97" s="159" t="s">
        <v>76</v>
      </c>
      <c r="BU97" s="159" t="s">
        <v>76</v>
      </c>
      <c r="BV97" s="159" t="s">
        <v>77</v>
      </c>
      <c r="BW97" s="159" t="s">
        <v>133</v>
      </c>
      <c r="BX97" s="159" t="s">
        <v>76</v>
      </c>
      <c r="BY97" s="159" t="s">
        <v>139</v>
      </c>
      <c r="BZ97" s="155"/>
      <c r="CA97" s="159" t="s">
        <v>76</v>
      </c>
      <c r="CB97" s="159" t="s">
        <v>2</v>
      </c>
      <c r="CC97" s="159" t="s">
        <v>6</v>
      </c>
      <c r="CD97" s="155"/>
      <c r="CE97" s="159" t="s">
        <v>6</v>
      </c>
      <c r="CF97" s="155"/>
      <c r="CG97" s="159" t="s">
        <v>164</v>
      </c>
      <c r="CH97" s="155"/>
      <c r="CI97" s="159" t="s">
        <v>162</v>
      </c>
      <c r="CJ97" s="155"/>
      <c r="CK97" s="159" t="s">
        <v>77</v>
      </c>
      <c r="CL97" s="159" t="s">
        <v>76</v>
      </c>
      <c r="CM97" s="159" t="s">
        <v>5</v>
      </c>
      <c r="CN97" s="159" t="s">
        <v>77</v>
      </c>
      <c r="CO97" s="159" t="s">
        <v>77</v>
      </c>
      <c r="CP97" s="159" t="s">
        <v>77</v>
      </c>
      <c r="CQ97" s="159" t="s">
        <v>5</v>
      </c>
      <c r="CR97" s="159" t="s">
        <v>5</v>
      </c>
      <c r="CS97" s="159" t="s">
        <v>5</v>
      </c>
      <c r="CT97" s="155"/>
      <c r="CU97" s="159" t="s">
        <v>191</v>
      </c>
      <c r="CV97" s="155"/>
      <c r="CW97" s="159" t="s">
        <v>5</v>
      </c>
      <c r="CX97" s="155"/>
      <c r="CY97" s="159" t="s">
        <v>5</v>
      </c>
      <c r="CZ97" s="159" t="s">
        <v>5</v>
      </c>
      <c r="DA97" s="159" t="s">
        <v>5</v>
      </c>
      <c r="DB97" s="159" t="s">
        <v>5</v>
      </c>
      <c r="DC97" s="159" t="s">
        <v>7</v>
      </c>
      <c r="DD97" s="155"/>
      <c r="DE97" s="159" t="s">
        <v>5</v>
      </c>
      <c r="DF97" s="159" t="s">
        <v>210</v>
      </c>
      <c r="DG97" s="159" t="s">
        <v>2</v>
      </c>
      <c r="DH97" s="159" t="s">
        <v>5</v>
      </c>
      <c r="DI97" s="156" t="s">
        <v>1291</v>
      </c>
    </row>
    <row r="98" spans="1:113" ht="62.5" x14ac:dyDescent="0.25">
      <c r="A98" s="158">
        <v>96</v>
      </c>
      <c r="B98" s="159" t="s">
        <v>36</v>
      </c>
      <c r="C98" s="159" t="s">
        <v>9</v>
      </c>
      <c r="D98" s="159" t="s">
        <v>372</v>
      </c>
      <c r="E98" s="159" t="s">
        <v>247</v>
      </c>
      <c r="F98" s="159" t="s">
        <v>16</v>
      </c>
      <c r="G98" s="159" t="s">
        <v>249</v>
      </c>
      <c r="H98" s="159" t="s">
        <v>76</v>
      </c>
      <c r="I98" s="159" t="s">
        <v>77</v>
      </c>
      <c r="J98" s="159" t="s">
        <v>77</v>
      </c>
      <c r="K98" s="159" t="s">
        <v>77</v>
      </c>
      <c r="L98" s="159" t="s">
        <v>77</v>
      </c>
      <c r="M98" s="159" t="s">
        <v>77</v>
      </c>
      <c r="N98" s="159" t="s">
        <v>77</v>
      </c>
      <c r="O98" s="159" t="s">
        <v>77</v>
      </c>
      <c r="P98" s="159" t="s">
        <v>77</v>
      </c>
      <c r="Q98" s="159" t="s">
        <v>77</v>
      </c>
      <c r="R98" s="159" t="s">
        <v>77</v>
      </c>
      <c r="S98" s="159" t="s">
        <v>251</v>
      </c>
      <c r="T98" s="159" t="s">
        <v>5</v>
      </c>
      <c r="U98" s="159" t="s">
        <v>9</v>
      </c>
      <c r="V98" s="159" t="s">
        <v>293</v>
      </c>
      <c r="W98" s="159" t="s">
        <v>254</v>
      </c>
      <c r="X98" s="159" t="s">
        <v>39</v>
      </c>
      <c r="Y98" s="159" t="s">
        <v>333</v>
      </c>
      <c r="Z98" s="159" t="s">
        <v>254</v>
      </c>
      <c r="AA98" s="159" t="s">
        <v>5</v>
      </c>
      <c r="AB98" s="164">
        <v>43470</v>
      </c>
      <c r="AC98" s="164">
        <v>43470</v>
      </c>
      <c r="AD98" s="164">
        <v>43471</v>
      </c>
      <c r="AE98" s="160"/>
      <c r="AF98" s="160">
        <v>43472</v>
      </c>
      <c r="AG98" s="160">
        <v>43472</v>
      </c>
      <c r="AH98" s="160"/>
      <c r="AI98" s="160">
        <v>43472</v>
      </c>
      <c r="AJ98" s="160">
        <v>43472</v>
      </c>
      <c r="AK98" s="160">
        <v>43690</v>
      </c>
      <c r="AL98" s="159" t="s">
        <v>259</v>
      </c>
      <c r="AM98" s="159" t="s">
        <v>259</v>
      </c>
      <c r="AN98" s="159">
        <v>1</v>
      </c>
      <c r="AO98" s="159">
        <v>2</v>
      </c>
      <c r="AP98" s="159">
        <v>156</v>
      </c>
      <c r="AQ98" s="159" t="s">
        <v>71</v>
      </c>
      <c r="AR98" s="155" t="s">
        <v>1155</v>
      </c>
      <c r="AS98" s="159" t="s">
        <v>74</v>
      </c>
      <c r="AT98" s="159" t="s">
        <v>76</v>
      </c>
      <c r="AU98" s="159" t="s">
        <v>76</v>
      </c>
      <c r="AV98" s="159" t="s">
        <v>77</v>
      </c>
      <c r="AW98" s="159" t="s">
        <v>91</v>
      </c>
      <c r="AX98" s="155"/>
      <c r="AY98" s="159" t="s">
        <v>5</v>
      </c>
      <c r="AZ98" s="155"/>
      <c r="BA98" s="159" t="s">
        <v>76</v>
      </c>
      <c r="BB98" s="159" t="s">
        <v>5</v>
      </c>
      <c r="BC98" s="159" t="s">
        <v>5</v>
      </c>
      <c r="BD98" s="159" t="s">
        <v>5</v>
      </c>
      <c r="BE98" s="159" t="s">
        <v>5</v>
      </c>
      <c r="BF98" s="155"/>
      <c r="BG98" s="159" t="s">
        <v>5</v>
      </c>
      <c r="BH98" s="155"/>
      <c r="BI98" s="159" t="s">
        <v>5</v>
      </c>
      <c r="BJ98" s="155"/>
      <c r="BK98" s="159" t="s">
        <v>5</v>
      </c>
      <c r="BL98" s="159" t="s">
        <v>5</v>
      </c>
      <c r="BM98" s="159" t="s">
        <v>5</v>
      </c>
      <c r="BN98" s="159" t="s">
        <v>5</v>
      </c>
      <c r="BO98" s="159" t="s">
        <v>5</v>
      </c>
      <c r="BP98" s="155"/>
      <c r="BQ98" s="159" t="s">
        <v>123</v>
      </c>
      <c r="BR98" s="159" t="s">
        <v>77</v>
      </c>
      <c r="BS98" s="159" t="s">
        <v>123</v>
      </c>
      <c r="BT98" s="159" t="s">
        <v>77</v>
      </c>
      <c r="BU98" s="159" t="s">
        <v>77</v>
      </c>
      <c r="BV98" s="159" t="s">
        <v>77</v>
      </c>
      <c r="BW98" s="159" t="s">
        <v>134</v>
      </c>
      <c r="BX98" s="159" t="s">
        <v>76</v>
      </c>
      <c r="BY98" s="159" t="s">
        <v>138</v>
      </c>
      <c r="BZ98" s="155"/>
      <c r="CA98" s="159" t="s">
        <v>77</v>
      </c>
      <c r="CB98" s="159" t="s">
        <v>3</v>
      </c>
      <c r="CC98" s="159" t="s">
        <v>5</v>
      </c>
      <c r="CD98" s="155"/>
      <c r="CE98" s="159" t="s">
        <v>156</v>
      </c>
      <c r="CF98" s="155"/>
      <c r="CG98" s="159" t="s">
        <v>164</v>
      </c>
      <c r="CH98" s="155"/>
      <c r="CI98" s="159" t="s">
        <v>162</v>
      </c>
      <c r="CJ98" s="155"/>
      <c r="CK98" s="159" t="s">
        <v>77</v>
      </c>
      <c r="CL98" s="159" t="s">
        <v>77</v>
      </c>
      <c r="CM98" s="159" t="s">
        <v>5</v>
      </c>
      <c r="CN98" s="159" t="s">
        <v>77</v>
      </c>
      <c r="CO98" s="159" t="s">
        <v>77</v>
      </c>
      <c r="CP98" s="159" t="s">
        <v>77</v>
      </c>
      <c r="CQ98" s="159" t="s">
        <v>5</v>
      </c>
      <c r="CR98" s="159" t="s">
        <v>181</v>
      </c>
      <c r="CS98" s="159" t="s">
        <v>185</v>
      </c>
      <c r="CT98" s="155"/>
      <c r="CU98" s="159" t="s">
        <v>191</v>
      </c>
      <c r="CV98" s="155"/>
      <c r="CW98" s="159" t="s">
        <v>5</v>
      </c>
      <c r="CX98" s="155"/>
      <c r="CY98" s="159" t="s">
        <v>5</v>
      </c>
      <c r="CZ98" s="159" t="s">
        <v>5</v>
      </c>
      <c r="DA98" s="159" t="s">
        <v>5</v>
      </c>
      <c r="DB98" s="159" t="s">
        <v>5</v>
      </c>
      <c r="DC98" s="159" t="s">
        <v>7</v>
      </c>
      <c r="DD98" s="155"/>
      <c r="DE98" s="159" t="s">
        <v>5</v>
      </c>
      <c r="DF98" s="159" t="s">
        <v>211</v>
      </c>
      <c r="DG98" s="159" t="s">
        <v>3</v>
      </c>
      <c r="DH98" s="159" t="s">
        <v>5</v>
      </c>
      <c r="DI98" s="156" t="s">
        <v>1292</v>
      </c>
    </row>
    <row r="99" spans="1:113" x14ac:dyDescent="0.25">
      <c r="A99" s="158">
        <v>97</v>
      </c>
      <c r="B99" s="159" t="s">
        <v>36</v>
      </c>
      <c r="C99" s="159" t="s">
        <v>9</v>
      </c>
      <c r="D99" s="159" t="s">
        <v>372</v>
      </c>
      <c r="E99" s="159" t="s">
        <v>247</v>
      </c>
      <c r="F99" s="159" t="s">
        <v>16</v>
      </c>
      <c r="G99" s="159" t="s">
        <v>249</v>
      </c>
      <c r="H99" s="159" t="s">
        <v>76</v>
      </c>
      <c r="I99" s="159" t="s">
        <v>77</v>
      </c>
      <c r="J99" s="159" t="s">
        <v>77</v>
      </c>
      <c r="K99" s="159" t="s">
        <v>77</v>
      </c>
      <c r="L99" s="159" t="s">
        <v>77</v>
      </c>
      <c r="M99" s="159" t="s">
        <v>77</v>
      </c>
      <c r="N99" s="159" t="s">
        <v>77</v>
      </c>
      <c r="O99" s="159" t="s">
        <v>77</v>
      </c>
      <c r="P99" s="159" t="s">
        <v>77</v>
      </c>
      <c r="Q99" s="159" t="s">
        <v>77</v>
      </c>
      <c r="R99" s="159" t="s">
        <v>77</v>
      </c>
      <c r="S99" s="159" t="s">
        <v>251</v>
      </c>
      <c r="T99" s="159" t="s">
        <v>5</v>
      </c>
      <c r="U99" s="159" t="s">
        <v>9</v>
      </c>
      <c r="V99" s="159" t="s">
        <v>293</v>
      </c>
      <c r="W99" s="159" t="s">
        <v>254</v>
      </c>
      <c r="X99" s="159" t="s">
        <v>5</v>
      </c>
      <c r="Y99" s="159" t="s">
        <v>18</v>
      </c>
      <c r="Z99" s="159" t="s">
        <v>254</v>
      </c>
      <c r="AA99" s="159" t="s">
        <v>5</v>
      </c>
      <c r="AB99" s="164">
        <v>43261</v>
      </c>
      <c r="AC99" s="164">
        <v>43333</v>
      </c>
      <c r="AD99" s="164">
        <v>43391</v>
      </c>
      <c r="AE99" s="160">
        <v>43479</v>
      </c>
      <c r="AF99" s="160">
        <v>43479</v>
      </c>
      <c r="AG99" s="160">
        <v>43479</v>
      </c>
      <c r="AH99" s="160">
        <v>43488</v>
      </c>
      <c r="AI99" s="160"/>
      <c r="AJ99" s="160">
        <v>43487</v>
      </c>
      <c r="AK99" s="160">
        <v>43523</v>
      </c>
      <c r="AL99" s="159" t="s">
        <v>248</v>
      </c>
      <c r="AM99" s="159" t="s">
        <v>259</v>
      </c>
      <c r="AN99" s="159">
        <v>58</v>
      </c>
      <c r="AO99" s="159">
        <v>146</v>
      </c>
      <c r="AP99" s="159">
        <v>32</v>
      </c>
      <c r="AQ99" s="159" t="s">
        <v>71</v>
      </c>
      <c r="AR99" s="155"/>
      <c r="AS99" s="159" t="s">
        <v>74</v>
      </c>
      <c r="AT99" s="159" t="s">
        <v>76</v>
      </c>
      <c r="AU99" s="159" t="s">
        <v>76</v>
      </c>
      <c r="AV99" s="159" t="s">
        <v>76</v>
      </c>
      <c r="AW99" s="159" t="s">
        <v>91</v>
      </c>
      <c r="AX99" s="155"/>
      <c r="AY99" s="159" t="s">
        <v>5</v>
      </c>
      <c r="AZ99" s="155"/>
      <c r="BA99" s="159" t="s">
        <v>77</v>
      </c>
      <c r="BB99" s="159" t="s">
        <v>5</v>
      </c>
      <c r="BC99" s="159" t="s">
        <v>5</v>
      </c>
      <c r="BD99" s="159" t="s">
        <v>5</v>
      </c>
      <c r="BE99" s="159" t="s">
        <v>5</v>
      </c>
      <c r="BF99" s="155"/>
      <c r="BG99" s="159" t="s">
        <v>112</v>
      </c>
      <c r="BH99" s="155"/>
      <c r="BI99" s="159" t="s">
        <v>5</v>
      </c>
      <c r="BJ99" s="155" t="s">
        <v>378</v>
      </c>
      <c r="BK99" s="159" t="s">
        <v>76</v>
      </c>
      <c r="BL99" s="159" t="s">
        <v>5</v>
      </c>
      <c r="BM99" s="159" t="s">
        <v>5</v>
      </c>
      <c r="BN99" s="159" t="s">
        <v>5</v>
      </c>
      <c r="BO99" s="159" t="s">
        <v>5</v>
      </c>
      <c r="BP99" s="155"/>
      <c r="BQ99" s="159" t="s">
        <v>5</v>
      </c>
      <c r="BR99" s="159" t="s">
        <v>5</v>
      </c>
      <c r="BS99" s="159" t="s">
        <v>5</v>
      </c>
      <c r="BT99" s="159" t="s">
        <v>5</v>
      </c>
      <c r="BU99" s="159" t="s">
        <v>77</v>
      </c>
      <c r="BV99" s="159" t="s">
        <v>77</v>
      </c>
      <c r="BW99" s="159" t="s">
        <v>131</v>
      </c>
      <c r="BX99" s="159" t="s">
        <v>76</v>
      </c>
      <c r="BY99" s="159" t="s">
        <v>139</v>
      </c>
      <c r="BZ99" s="155"/>
      <c r="CA99" s="159" t="s">
        <v>77</v>
      </c>
      <c r="CB99" s="159" t="s">
        <v>4</v>
      </c>
      <c r="CC99" s="159" t="s">
        <v>5</v>
      </c>
      <c r="CD99" s="155"/>
      <c r="CE99" s="159" t="s">
        <v>155</v>
      </c>
      <c r="CF99" s="155"/>
      <c r="CG99" s="159" t="s">
        <v>165</v>
      </c>
      <c r="CH99" s="155"/>
      <c r="CI99" s="159" t="s">
        <v>166</v>
      </c>
      <c r="CJ99" s="155"/>
      <c r="CK99" s="159" t="s">
        <v>77</v>
      </c>
      <c r="CL99" s="159" t="s">
        <v>77</v>
      </c>
      <c r="CM99" s="159" t="s">
        <v>5</v>
      </c>
      <c r="CN99" s="159" t="s">
        <v>77</v>
      </c>
      <c r="CO99" s="159" t="s">
        <v>77</v>
      </c>
      <c r="CP99" s="159" t="s">
        <v>77</v>
      </c>
      <c r="CQ99" s="159" t="s">
        <v>5</v>
      </c>
      <c r="CR99" s="159" t="s">
        <v>5</v>
      </c>
      <c r="CS99" s="159" t="s">
        <v>5</v>
      </c>
      <c r="CT99" s="155"/>
      <c r="CU99" s="159" t="s">
        <v>191</v>
      </c>
      <c r="CV99" s="155"/>
      <c r="CW99" s="159" t="s">
        <v>5</v>
      </c>
      <c r="CX99" s="155"/>
      <c r="CY99" s="159" t="s">
        <v>5</v>
      </c>
      <c r="CZ99" s="159" t="s">
        <v>5</v>
      </c>
      <c r="DA99" s="159" t="s">
        <v>5</v>
      </c>
      <c r="DB99" s="159" t="s">
        <v>5</v>
      </c>
      <c r="DC99" s="159" t="s">
        <v>7</v>
      </c>
      <c r="DD99" s="155"/>
      <c r="DE99" s="159" t="s">
        <v>5</v>
      </c>
      <c r="DF99" s="159" t="s">
        <v>212</v>
      </c>
      <c r="DG99" s="159" t="s">
        <v>2</v>
      </c>
      <c r="DH99" s="159" t="s">
        <v>5</v>
      </c>
      <c r="DI99" s="155"/>
    </row>
    <row r="100" spans="1:113" ht="50" x14ac:dyDescent="0.25">
      <c r="A100" s="158">
        <v>98</v>
      </c>
      <c r="B100" s="159" t="s">
        <v>36</v>
      </c>
      <c r="C100" s="159" t="s">
        <v>9</v>
      </c>
      <c r="D100" s="159" t="s">
        <v>372</v>
      </c>
      <c r="E100" s="159" t="s">
        <v>247</v>
      </c>
      <c r="F100" s="159" t="s">
        <v>16</v>
      </c>
      <c r="G100" s="159" t="s">
        <v>249</v>
      </c>
      <c r="H100" s="159" t="s">
        <v>76</v>
      </c>
      <c r="I100" s="159" t="s">
        <v>77</v>
      </c>
      <c r="J100" s="159" t="s">
        <v>77</v>
      </c>
      <c r="K100" s="159" t="s">
        <v>77</v>
      </c>
      <c r="L100" s="159" t="s">
        <v>77</v>
      </c>
      <c r="M100" s="159" t="s">
        <v>77</v>
      </c>
      <c r="N100" s="159" t="s">
        <v>77</v>
      </c>
      <c r="O100" s="159" t="s">
        <v>77</v>
      </c>
      <c r="P100" s="159" t="s">
        <v>77</v>
      </c>
      <c r="Q100" s="159" t="s">
        <v>77</v>
      </c>
      <c r="R100" s="159" t="s">
        <v>77</v>
      </c>
      <c r="S100" s="159" t="s">
        <v>251</v>
      </c>
      <c r="T100" s="159" t="s">
        <v>5</v>
      </c>
      <c r="U100" s="159" t="s">
        <v>9</v>
      </c>
      <c r="V100" s="159" t="s">
        <v>264</v>
      </c>
      <c r="W100" s="159" t="s">
        <v>257</v>
      </c>
      <c r="X100" s="159" t="s">
        <v>268</v>
      </c>
      <c r="Y100" s="159" t="s">
        <v>22</v>
      </c>
      <c r="Z100" s="159" t="s">
        <v>257</v>
      </c>
      <c r="AA100" s="159" t="s">
        <v>257</v>
      </c>
      <c r="AB100" s="164">
        <v>41232</v>
      </c>
      <c r="AC100" s="164">
        <v>43433</v>
      </c>
      <c r="AD100" s="164">
        <v>43452</v>
      </c>
      <c r="AE100" s="160">
        <v>43496</v>
      </c>
      <c r="AF100" s="160">
        <v>43496</v>
      </c>
      <c r="AG100" s="160">
        <v>43496</v>
      </c>
      <c r="AH100" s="160">
        <v>43501</v>
      </c>
      <c r="AI100" s="160"/>
      <c r="AJ100" s="160">
        <v>43502</v>
      </c>
      <c r="AK100" s="160">
        <v>43684</v>
      </c>
      <c r="AL100" s="159" t="s">
        <v>250</v>
      </c>
      <c r="AM100" s="159" t="s">
        <v>259</v>
      </c>
      <c r="AN100" s="159">
        <v>19</v>
      </c>
      <c r="AO100" s="159">
        <v>63</v>
      </c>
      <c r="AP100" s="159">
        <v>134</v>
      </c>
      <c r="AQ100" s="159" t="s">
        <v>64</v>
      </c>
      <c r="AR100" s="155"/>
      <c r="AS100" s="159" t="s">
        <v>73</v>
      </c>
      <c r="AT100" s="159" t="s">
        <v>76</v>
      </c>
      <c r="AU100" s="159" t="s">
        <v>77</v>
      </c>
      <c r="AV100" s="159" t="s">
        <v>5</v>
      </c>
      <c r="AW100" s="159" t="s">
        <v>216</v>
      </c>
      <c r="AX100" s="155"/>
      <c r="AY100" s="159" t="s">
        <v>5</v>
      </c>
      <c r="AZ100" s="155"/>
      <c r="BA100" s="159" t="s">
        <v>5</v>
      </c>
      <c r="BB100" s="159" t="s">
        <v>5</v>
      </c>
      <c r="BC100" s="159" t="s">
        <v>5</v>
      </c>
      <c r="BD100" s="159" t="s">
        <v>5</v>
      </c>
      <c r="BE100" s="159" t="s">
        <v>5</v>
      </c>
      <c r="BF100" s="155"/>
      <c r="BG100" s="159" t="s">
        <v>216</v>
      </c>
      <c r="BH100" s="155"/>
      <c r="BI100" s="159" t="s">
        <v>5</v>
      </c>
      <c r="BJ100" s="155"/>
      <c r="BK100" s="159" t="s">
        <v>5</v>
      </c>
      <c r="BL100" s="159" t="s">
        <v>5</v>
      </c>
      <c r="BM100" s="159" t="s">
        <v>5</v>
      </c>
      <c r="BN100" s="159" t="s">
        <v>5</v>
      </c>
      <c r="BO100" s="159" t="s">
        <v>5</v>
      </c>
      <c r="BP100" s="155"/>
      <c r="BQ100" s="159" t="s">
        <v>122</v>
      </c>
      <c r="BR100" s="159" t="s">
        <v>77</v>
      </c>
      <c r="BS100" s="159" t="s">
        <v>122</v>
      </c>
      <c r="BT100" s="159" t="s">
        <v>77</v>
      </c>
      <c r="BU100" s="159" t="s">
        <v>76</v>
      </c>
      <c r="BV100" s="159" t="s">
        <v>77</v>
      </c>
      <c r="BW100" s="159" t="s">
        <v>133</v>
      </c>
      <c r="BX100" s="159" t="s">
        <v>76</v>
      </c>
      <c r="BY100" s="159" t="s">
        <v>139</v>
      </c>
      <c r="BZ100" s="155"/>
      <c r="CA100" s="159" t="s">
        <v>76</v>
      </c>
      <c r="CB100" s="159" t="s">
        <v>2</v>
      </c>
      <c r="CC100" s="159" t="s">
        <v>6</v>
      </c>
      <c r="CD100" s="155"/>
      <c r="CE100" s="159" t="s">
        <v>6</v>
      </c>
      <c r="CF100" s="155"/>
      <c r="CG100" s="159" t="s">
        <v>43</v>
      </c>
      <c r="CH100" s="155" t="s">
        <v>379</v>
      </c>
      <c r="CI100" s="159" t="s">
        <v>162</v>
      </c>
      <c r="CJ100" s="155"/>
      <c r="CK100" s="159" t="s">
        <v>77</v>
      </c>
      <c r="CL100" s="159" t="s">
        <v>76</v>
      </c>
      <c r="CM100" s="159" t="s">
        <v>5</v>
      </c>
      <c r="CN100" s="159" t="s">
        <v>76</v>
      </c>
      <c r="CO100" s="159" t="s">
        <v>77</v>
      </c>
      <c r="CP100" s="159" t="s">
        <v>76</v>
      </c>
      <c r="CQ100" s="159" t="s">
        <v>5</v>
      </c>
      <c r="CR100" s="159" t="s">
        <v>5</v>
      </c>
      <c r="CS100" s="159" t="s">
        <v>5</v>
      </c>
      <c r="CT100" s="155"/>
      <c r="CU100" s="159" t="s">
        <v>191</v>
      </c>
      <c r="CV100" s="155"/>
      <c r="CW100" s="159" t="s">
        <v>5</v>
      </c>
      <c r="CX100" s="155"/>
      <c r="CY100" s="159" t="s">
        <v>5</v>
      </c>
      <c r="CZ100" s="159" t="s">
        <v>5</v>
      </c>
      <c r="DA100" s="159" t="s">
        <v>5</v>
      </c>
      <c r="DB100" s="159" t="s">
        <v>5</v>
      </c>
      <c r="DC100" s="159" t="s">
        <v>7</v>
      </c>
      <c r="DD100" s="155"/>
      <c r="DE100" s="159" t="s">
        <v>5</v>
      </c>
      <c r="DF100" s="159" t="s">
        <v>210</v>
      </c>
      <c r="DG100" s="159" t="s">
        <v>2</v>
      </c>
      <c r="DH100" s="159" t="s">
        <v>5</v>
      </c>
      <c r="DI100" s="156" t="s">
        <v>1293</v>
      </c>
    </row>
    <row r="101" spans="1:113" ht="87.5" x14ac:dyDescent="0.25">
      <c r="A101" s="158">
        <v>99</v>
      </c>
      <c r="B101" s="159" t="s">
        <v>36</v>
      </c>
      <c r="C101" s="159" t="s">
        <v>9</v>
      </c>
      <c r="D101" s="159" t="s">
        <v>372</v>
      </c>
      <c r="E101" s="159" t="s">
        <v>247</v>
      </c>
      <c r="F101" s="159" t="s">
        <v>16</v>
      </c>
      <c r="G101" s="159" t="s">
        <v>249</v>
      </c>
      <c r="H101" s="159" t="s">
        <v>76</v>
      </c>
      <c r="I101" s="159" t="s">
        <v>77</v>
      </c>
      <c r="J101" s="159" t="s">
        <v>77</v>
      </c>
      <c r="K101" s="159" t="s">
        <v>77</v>
      </c>
      <c r="L101" s="159" t="s">
        <v>77</v>
      </c>
      <c r="M101" s="159" t="s">
        <v>77</v>
      </c>
      <c r="N101" s="159" t="s">
        <v>77</v>
      </c>
      <c r="O101" s="159" t="s">
        <v>77</v>
      </c>
      <c r="P101" s="159" t="s">
        <v>77</v>
      </c>
      <c r="Q101" s="159" t="s">
        <v>77</v>
      </c>
      <c r="R101" s="159" t="s">
        <v>77</v>
      </c>
      <c r="S101" s="159" t="s">
        <v>251</v>
      </c>
      <c r="T101" s="159" t="s">
        <v>5</v>
      </c>
      <c r="U101" s="159" t="s">
        <v>9</v>
      </c>
      <c r="V101" s="159" t="s">
        <v>264</v>
      </c>
      <c r="W101" s="159" t="s">
        <v>254</v>
      </c>
      <c r="X101" s="159" t="s">
        <v>5</v>
      </c>
      <c r="Y101" s="159" t="s">
        <v>256</v>
      </c>
      <c r="Z101" s="159" t="s">
        <v>254</v>
      </c>
      <c r="AA101" s="159" t="s">
        <v>5</v>
      </c>
      <c r="AB101" s="164">
        <v>43283</v>
      </c>
      <c r="AC101" s="164">
        <v>43283</v>
      </c>
      <c r="AD101" s="164">
        <v>43283</v>
      </c>
      <c r="AE101" s="160">
        <v>43386</v>
      </c>
      <c r="AF101" s="160">
        <v>43386</v>
      </c>
      <c r="AG101" s="160">
        <v>43386</v>
      </c>
      <c r="AH101" s="160">
        <v>43279</v>
      </c>
      <c r="AI101" s="160"/>
      <c r="AJ101" s="160">
        <v>43462</v>
      </c>
      <c r="AK101" s="160">
        <v>43650</v>
      </c>
      <c r="AL101" s="159" t="s">
        <v>248</v>
      </c>
      <c r="AM101" s="159" t="s">
        <v>259</v>
      </c>
      <c r="AN101" s="159">
        <v>0</v>
      </c>
      <c r="AO101" s="159">
        <v>103</v>
      </c>
      <c r="AP101" s="159">
        <v>189</v>
      </c>
      <c r="AQ101" s="159" t="s">
        <v>65</v>
      </c>
      <c r="AR101" s="155"/>
      <c r="AS101" s="159" t="s">
        <v>73</v>
      </c>
      <c r="AT101" s="159" t="s">
        <v>76</v>
      </c>
      <c r="AU101" s="159" t="s">
        <v>76</v>
      </c>
      <c r="AV101" s="159" t="s">
        <v>76</v>
      </c>
      <c r="AW101" s="159" t="s">
        <v>90</v>
      </c>
      <c r="AX101" s="155" t="s">
        <v>1025</v>
      </c>
      <c r="AY101" s="159" t="s">
        <v>82</v>
      </c>
      <c r="AZ101" s="155"/>
      <c r="BA101" s="159" t="s">
        <v>77</v>
      </c>
      <c r="BB101" s="159" t="s">
        <v>77</v>
      </c>
      <c r="BC101" s="159" t="s">
        <v>5</v>
      </c>
      <c r="BD101" s="159" t="s">
        <v>77</v>
      </c>
      <c r="BE101" s="159" t="s">
        <v>5</v>
      </c>
      <c r="BF101" s="155"/>
      <c r="BG101" s="159" t="s">
        <v>109</v>
      </c>
      <c r="BH101" s="155"/>
      <c r="BI101" s="159" t="s">
        <v>85</v>
      </c>
      <c r="BJ101" s="155"/>
      <c r="BK101" s="159" t="s">
        <v>76</v>
      </c>
      <c r="BL101" s="159" t="s">
        <v>77</v>
      </c>
      <c r="BM101" s="159" t="s">
        <v>5</v>
      </c>
      <c r="BN101" s="159" t="s">
        <v>76</v>
      </c>
      <c r="BO101" s="159" t="s">
        <v>105</v>
      </c>
      <c r="BP101" s="155"/>
      <c r="BQ101" s="159" t="s">
        <v>6</v>
      </c>
      <c r="BR101" s="159" t="s">
        <v>77</v>
      </c>
      <c r="BS101" s="159" t="s">
        <v>6</v>
      </c>
      <c r="BT101" s="159" t="s">
        <v>76</v>
      </c>
      <c r="BU101" s="159" t="s">
        <v>77</v>
      </c>
      <c r="BV101" s="159" t="s">
        <v>77</v>
      </c>
      <c r="BW101" s="159" t="s">
        <v>133</v>
      </c>
      <c r="BX101" s="159" t="s">
        <v>76</v>
      </c>
      <c r="BY101" s="159" t="s">
        <v>141</v>
      </c>
      <c r="BZ101" s="155" t="s">
        <v>380</v>
      </c>
      <c r="CA101" s="159" t="s">
        <v>77</v>
      </c>
      <c r="CB101" s="159" t="s">
        <v>2</v>
      </c>
      <c r="CC101" s="159" t="s">
        <v>6</v>
      </c>
      <c r="CD101" s="155"/>
      <c r="CE101" s="159" t="s">
        <v>6</v>
      </c>
      <c r="CF101" s="155"/>
      <c r="CG101" s="159" t="s">
        <v>78</v>
      </c>
      <c r="CH101" s="155"/>
      <c r="CI101" s="159" t="s">
        <v>161</v>
      </c>
      <c r="CJ101" s="155"/>
      <c r="CK101" s="159" t="s">
        <v>77</v>
      </c>
      <c r="CL101" s="159" t="s">
        <v>76</v>
      </c>
      <c r="CM101" s="159" t="s">
        <v>5</v>
      </c>
      <c r="CN101" s="159" t="s">
        <v>76</v>
      </c>
      <c r="CO101" s="159" t="s">
        <v>77</v>
      </c>
      <c r="CP101" s="159" t="s">
        <v>76</v>
      </c>
      <c r="CQ101" s="159" t="s">
        <v>5</v>
      </c>
      <c r="CR101" s="159" t="s">
        <v>181</v>
      </c>
      <c r="CS101" s="159" t="s">
        <v>187</v>
      </c>
      <c r="CT101" s="155"/>
      <c r="CU101" s="159" t="s">
        <v>191</v>
      </c>
      <c r="CV101" s="155"/>
      <c r="CW101" s="159" t="s">
        <v>5</v>
      </c>
      <c r="CX101" s="155" t="s">
        <v>1156</v>
      </c>
      <c r="CY101" s="159" t="s">
        <v>77</v>
      </c>
      <c r="CZ101" s="159" t="s">
        <v>77</v>
      </c>
      <c r="DA101" s="159" t="s">
        <v>77</v>
      </c>
      <c r="DB101" s="159" t="s">
        <v>5</v>
      </c>
      <c r="DC101" s="159" t="s">
        <v>7</v>
      </c>
      <c r="DD101" s="155"/>
      <c r="DE101" s="159" t="s">
        <v>5</v>
      </c>
      <c r="DF101" s="159" t="s">
        <v>210</v>
      </c>
      <c r="DG101" s="159" t="s">
        <v>2</v>
      </c>
      <c r="DH101" s="159" t="s">
        <v>5</v>
      </c>
      <c r="DI101" s="156" t="s">
        <v>1294</v>
      </c>
    </row>
    <row r="102" spans="1:113" ht="50" x14ac:dyDescent="0.25">
      <c r="A102" s="158">
        <v>100</v>
      </c>
      <c r="B102" s="159" t="s">
        <v>36</v>
      </c>
      <c r="C102" s="159" t="s">
        <v>9</v>
      </c>
      <c r="D102" s="159" t="s">
        <v>372</v>
      </c>
      <c r="E102" s="159" t="s">
        <v>247</v>
      </c>
      <c r="F102" s="159" t="s">
        <v>16</v>
      </c>
      <c r="G102" s="159" t="s">
        <v>249</v>
      </c>
      <c r="H102" s="159" t="s">
        <v>76</v>
      </c>
      <c r="I102" s="159" t="s">
        <v>76</v>
      </c>
      <c r="J102" s="159" t="s">
        <v>77</v>
      </c>
      <c r="K102" s="159" t="s">
        <v>77</v>
      </c>
      <c r="L102" s="159" t="s">
        <v>77</v>
      </c>
      <c r="M102" s="159" t="s">
        <v>77</v>
      </c>
      <c r="N102" s="159" t="s">
        <v>77</v>
      </c>
      <c r="O102" s="159" t="s">
        <v>77</v>
      </c>
      <c r="P102" s="159" t="s">
        <v>77</v>
      </c>
      <c r="Q102" s="159" t="s">
        <v>77</v>
      </c>
      <c r="R102" s="159" t="s">
        <v>77</v>
      </c>
      <c r="S102" s="159" t="s">
        <v>251</v>
      </c>
      <c r="T102" s="159" t="s">
        <v>5</v>
      </c>
      <c r="U102" s="159" t="s">
        <v>9</v>
      </c>
      <c r="V102" s="159" t="s">
        <v>264</v>
      </c>
      <c r="W102" s="159" t="s">
        <v>254</v>
      </c>
      <c r="X102" s="159" t="s">
        <v>255</v>
      </c>
      <c r="Y102" s="159" t="s">
        <v>333</v>
      </c>
      <c r="Z102" s="159" t="s">
        <v>257</v>
      </c>
      <c r="AA102" s="159" t="s">
        <v>257</v>
      </c>
      <c r="AB102" s="164">
        <v>42141</v>
      </c>
      <c r="AC102" s="164">
        <v>42935</v>
      </c>
      <c r="AD102" s="164">
        <v>43164</v>
      </c>
      <c r="AE102" s="160">
        <v>43483</v>
      </c>
      <c r="AF102" s="160">
        <v>43483</v>
      </c>
      <c r="AG102" s="160">
        <v>43483</v>
      </c>
      <c r="AH102" s="160">
        <v>43487</v>
      </c>
      <c r="AI102" s="160"/>
      <c r="AJ102" s="160">
        <v>43487</v>
      </c>
      <c r="AK102" s="160">
        <v>43697</v>
      </c>
      <c r="AL102" s="159" t="s">
        <v>250</v>
      </c>
      <c r="AM102" s="159" t="s">
        <v>259</v>
      </c>
      <c r="AN102" s="159">
        <v>229</v>
      </c>
      <c r="AO102" s="159">
        <v>548</v>
      </c>
      <c r="AP102" s="159">
        <v>152</v>
      </c>
      <c r="AQ102" s="159" t="s">
        <v>67</v>
      </c>
      <c r="AR102" s="155"/>
      <c r="AS102" s="159" t="s">
        <v>73</v>
      </c>
      <c r="AT102" s="159" t="s">
        <v>76</v>
      </c>
      <c r="AU102" s="159" t="s">
        <v>77</v>
      </c>
      <c r="AV102" s="159" t="s">
        <v>5</v>
      </c>
      <c r="AW102" s="159" t="s">
        <v>5</v>
      </c>
      <c r="AX102" s="155"/>
      <c r="AY102" s="159" t="s">
        <v>5</v>
      </c>
      <c r="AZ102" s="155"/>
      <c r="BA102" s="159" t="s">
        <v>5</v>
      </c>
      <c r="BB102" s="159" t="s">
        <v>5</v>
      </c>
      <c r="BC102" s="159" t="s">
        <v>5</v>
      </c>
      <c r="BD102" s="159" t="s">
        <v>5</v>
      </c>
      <c r="BE102" s="159" t="s">
        <v>5</v>
      </c>
      <c r="BF102" s="155"/>
      <c r="BG102" s="159" t="s">
        <v>5</v>
      </c>
      <c r="BH102" s="155"/>
      <c r="BI102" s="159" t="s">
        <v>5</v>
      </c>
      <c r="BJ102" s="155"/>
      <c r="BK102" s="159" t="s">
        <v>5</v>
      </c>
      <c r="BL102" s="159" t="s">
        <v>5</v>
      </c>
      <c r="BM102" s="159" t="s">
        <v>5</v>
      </c>
      <c r="BN102" s="159" t="s">
        <v>5</v>
      </c>
      <c r="BO102" s="159" t="s">
        <v>5</v>
      </c>
      <c r="BP102" s="155"/>
      <c r="BQ102" s="159" t="s">
        <v>123</v>
      </c>
      <c r="BR102" s="159" t="s">
        <v>77</v>
      </c>
      <c r="BS102" s="159" t="s">
        <v>123</v>
      </c>
      <c r="BT102" s="159" t="s">
        <v>77</v>
      </c>
      <c r="BU102" s="159" t="s">
        <v>77</v>
      </c>
      <c r="BV102" s="159" t="s">
        <v>77</v>
      </c>
      <c r="BW102" s="159" t="s">
        <v>134</v>
      </c>
      <c r="BX102" s="159" t="s">
        <v>76</v>
      </c>
      <c r="BY102" s="159" t="s">
        <v>139</v>
      </c>
      <c r="BZ102" s="155"/>
      <c r="CA102" s="159" t="s">
        <v>76</v>
      </c>
      <c r="CB102" s="159" t="s">
        <v>3</v>
      </c>
      <c r="CC102" s="159" t="s">
        <v>5</v>
      </c>
      <c r="CD102" s="155"/>
      <c r="CE102" s="159" t="s">
        <v>154</v>
      </c>
      <c r="CF102" s="155"/>
      <c r="CG102" s="159" t="s">
        <v>164</v>
      </c>
      <c r="CH102" s="155"/>
      <c r="CI102" s="159" t="s">
        <v>33</v>
      </c>
      <c r="CJ102" s="155"/>
      <c r="CK102" s="159" t="s">
        <v>77</v>
      </c>
      <c r="CL102" s="159" t="s">
        <v>76</v>
      </c>
      <c r="CM102" s="159" t="s">
        <v>5</v>
      </c>
      <c r="CN102" s="159" t="s">
        <v>77</v>
      </c>
      <c r="CO102" s="159" t="s">
        <v>77</v>
      </c>
      <c r="CP102" s="159" t="s">
        <v>77</v>
      </c>
      <c r="CQ102" s="159" t="s">
        <v>5</v>
      </c>
      <c r="CR102" s="159" t="s">
        <v>183</v>
      </c>
      <c r="CS102" s="159" t="s">
        <v>5</v>
      </c>
      <c r="CT102" s="155"/>
      <c r="CU102" s="159" t="s">
        <v>191</v>
      </c>
      <c r="CV102" s="155"/>
      <c r="CW102" s="159" t="s">
        <v>5</v>
      </c>
      <c r="CX102" s="155"/>
      <c r="CY102" s="159" t="s">
        <v>5</v>
      </c>
      <c r="CZ102" s="159" t="s">
        <v>5</v>
      </c>
      <c r="DA102" s="159" t="s">
        <v>5</v>
      </c>
      <c r="DB102" s="159" t="s">
        <v>5</v>
      </c>
      <c r="DC102" s="159" t="s">
        <v>7</v>
      </c>
      <c r="DD102" s="155"/>
      <c r="DE102" s="159" t="s">
        <v>5</v>
      </c>
      <c r="DF102" s="159" t="s">
        <v>211</v>
      </c>
      <c r="DG102" s="159" t="s">
        <v>3</v>
      </c>
      <c r="DH102" s="159" t="s">
        <v>5</v>
      </c>
      <c r="DI102" s="156" t="s">
        <v>1295</v>
      </c>
    </row>
    <row r="103" spans="1:113" ht="12.5" x14ac:dyDescent="0.25">
      <c r="A103" s="158">
        <v>101</v>
      </c>
      <c r="B103" s="159" t="s">
        <v>36</v>
      </c>
      <c r="C103" s="159" t="s">
        <v>9</v>
      </c>
      <c r="D103" s="159" t="s">
        <v>372</v>
      </c>
      <c r="E103" s="159" t="s">
        <v>247</v>
      </c>
      <c r="F103" s="159" t="s">
        <v>16</v>
      </c>
      <c r="G103" s="159" t="s">
        <v>249</v>
      </c>
      <c r="H103" s="159" t="s">
        <v>76</v>
      </c>
      <c r="I103" s="159" t="s">
        <v>77</v>
      </c>
      <c r="J103" s="159" t="s">
        <v>77</v>
      </c>
      <c r="K103" s="159" t="s">
        <v>77</v>
      </c>
      <c r="L103" s="159" t="s">
        <v>77</v>
      </c>
      <c r="M103" s="159" t="s">
        <v>77</v>
      </c>
      <c r="N103" s="159" t="s">
        <v>77</v>
      </c>
      <c r="O103" s="159" t="s">
        <v>77</v>
      </c>
      <c r="P103" s="159" t="s">
        <v>77</v>
      </c>
      <c r="Q103" s="159" t="s">
        <v>77</v>
      </c>
      <c r="R103" s="159" t="s">
        <v>77</v>
      </c>
      <c r="S103" s="159" t="s">
        <v>251</v>
      </c>
      <c r="T103" s="159" t="s">
        <v>5</v>
      </c>
      <c r="U103" s="159" t="s">
        <v>9</v>
      </c>
      <c r="V103" s="159" t="s">
        <v>264</v>
      </c>
      <c r="W103" s="159" t="s">
        <v>254</v>
      </c>
      <c r="X103" s="159" t="s">
        <v>5</v>
      </c>
      <c r="Y103" s="159" t="s">
        <v>267</v>
      </c>
      <c r="Z103" s="159" t="s">
        <v>254</v>
      </c>
      <c r="AA103" s="159" t="s">
        <v>5</v>
      </c>
      <c r="AB103" s="164">
        <v>42974</v>
      </c>
      <c r="AC103" s="164">
        <v>42977</v>
      </c>
      <c r="AD103" s="164">
        <v>42991</v>
      </c>
      <c r="AE103" s="160">
        <v>43437</v>
      </c>
      <c r="AF103" s="160">
        <v>43447</v>
      </c>
      <c r="AG103" s="160">
        <v>43447</v>
      </c>
      <c r="AH103" s="160">
        <v>43437</v>
      </c>
      <c r="AI103" s="160">
        <v>43447</v>
      </c>
      <c r="AJ103" s="160">
        <v>43600</v>
      </c>
      <c r="AK103" s="160">
        <v>43600</v>
      </c>
      <c r="AL103" s="159" t="s">
        <v>250</v>
      </c>
      <c r="AM103" s="159" t="s">
        <v>259</v>
      </c>
      <c r="AN103" s="159">
        <v>14</v>
      </c>
      <c r="AO103" s="159">
        <v>470</v>
      </c>
      <c r="AP103" s="159">
        <v>109</v>
      </c>
      <c r="AQ103" s="159" t="s">
        <v>71</v>
      </c>
      <c r="AR103" s="155"/>
      <c r="AS103" s="159" t="s">
        <v>73</v>
      </c>
      <c r="AT103" s="159" t="s">
        <v>76</v>
      </c>
      <c r="AU103" s="159" t="s">
        <v>77</v>
      </c>
      <c r="AV103" s="159" t="s">
        <v>5</v>
      </c>
      <c r="AW103" s="159" t="s">
        <v>5</v>
      </c>
      <c r="AX103" s="155"/>
      <c r="AY103" s="159" t="s">
        <v>5</v>
      </c>
      <c r="AZ103" s="155"/>
      <c r="BA103" s="159" t="s">
        <v>5</v>
      </c>
      <c r="BB103" s="159" t="s">
        <v>5</v>
      </c>
      <c r="BC103" s="159" t="s">
        <v>5</v>
      </c>
      <c r="BD103" s="159" t="s">
        <v>5</v>
      </c>
      <c r="BE103" s="159" t="s">
        <v>5</v>
      </c>
      <c r="BF103" s="155"/>
      <c r="BG103" s="159" t="s">
        <v>5</v>
      </c>
      <c r="BH103" s="155"/>
      <c r="BI103" s="159" t="s">
        <v>5</v>
      </c>
      <c r="BJ103" s="155"/>
      <c r="BK103" s="159" t="s">
        <v>5</v>
      </c>
      <c r="BL103" s="159" t="s">
        <v>5</v>
      </c>
      <c r="BM103" s="159" t="s">
        <v>5</v>
      </c>
      <c r="BN103" s="159" t="s">
        <v>5</v>
      </c>
      <c r="BO103" s="159" t="s">
        <v>5</v>
      </c>
      <c r="BP103" s="155"/>
      <c r="BQ103" s="159" t="s">
        <v>123</v>
      </c>
      <c r="BR103" s="159" t="s">
        <v>77</v>
      </c>
      <c r="BS103" s="159" t="s">
        <v>123</v>
      </c>
      <c r="BT103" s="159" t="s">
        <v>76</v>
      </c>
      <c r="BU103" s="159" t="s">
        <v>77</v>
      </c>
      <c r="BV103" s="159" t="s">
        <v>77</v>
      </c>
      <c r="BW103" s="159" t="s">
        <v>132</v>
      </c>
      <c r="BX103" s="159" t="s">
        <v>76</v>
      </c>
      <c r="BY103" s="159" t="s">
        <v>141</v>
      </c>
      <c r="BZ103" s="155"/>
      <c r="CA103" s="159" t="s">
        <v>76</v>
      </c>
      <c r="CB103" s="159" t="s">
        <v>3</v>
      </c>
      <c r="CC103" s="159" t="s">
        <v>6</v>
      </c>
      <c r="CD103" s="155"/>
      <c r="CE103" s="159" t="s">
        <v>156</v>
      </c>
      <c r="CF103" s="155"/>
      <c r="CG103" s="159" t="s">
        <v>164</v>
      </c>
      <c r="CH103" s="155"/>
      <c r="CI103" s="159" t="s">
        <v>166</v>
      </c>
      <c r="CJ103" s="155"/>
      <c r="CK103" s="159" t="s">
        <v>77</v>
      </c>
      <c r="CL103" s="159" t="s">
        <v>76</v>
      </c>
      <c r="CM103" s="159" t="s">
        <v>5</v>
      </c>
      <c r="CN103" s="159" t="s">
        <v>76</v>
      </c>
      <c r="CO103" s="159" t="s">
        <v>77</v>
      </c>
      <c r="CP103" s="159" t="s">
        <v>76</v>
      </c>
      <c r="CQ103" s="159" t="s">
        <v>5</v>
      </c>
      <c r="CR103" s="159" t="s">
        <v>5</v>
      </c>
      <c r="CS103" s="159" t="s">
        <v>5</v>
      </c>
      <c r="CT103" s="155"/>
      <c r="CU103" s="159" t="s">
        <v>191</v>
      </c>
      <c r="CV103" s="155"/>
      <c r="CW103" s="159" t="s">
        <v>5</v>
      </c>
      <c r="CX103" s="155"/>
      <c r="CY103" s="159" t="s">
        <v>5</v>
      </c>
      <c r="CZ103" s="159" t="s">
        <v>5</v>
      </c>
      <c r="DA103" s="159" t="s">
        <v>5</v>
      </c>
      <c r="DB103" s="159" t="s">
        <v>5</v>
      </c>
      <c r="DC103" s="159" t="s">
        <v>7</v>
      </c>
      <c r="DD103" s="155"/>
      <c r="DE103" s="159" t="s">
        <v>5</v>
      </c>
      <c r="DF103" s="159" t="s">
        <v>211</v>
      </c>
      <c r="DG103" s="159" t="s">
        <v>2</v>
      </c>
      <c r="DH103" s="159" t="s">
        <v>5</v>
      </c>
      <c r="DI103" s="155"/>
    </row>
    <row r="104" spans="1:113" x14ac:dyDescent="0.25">
      <c r="A104" s="158">
        <v>102</v>
      </c>
      <c r="B104" s="159" t="s">
        <v>36</v>
      </c>
      <c r="C104" s="159" t="s">
        <v>9</v>
      </c>
      <c r="D104" s="159" t="s">
        <v>372</v>
      </c>
      <c r="E104" s="159" t="s">
        <v>247</v>
      </c>
      <c r="F104" s="159" t="s">
        <v>16</v>
      </c>
      <c r="G104" s="159" t="s">
        <v>249</v>
      </c>
      <c r="H104" s="159" t="s">
        <v>76</v>
      </c>
      <c r="I104" s="159" t="s">
        <v>76</v>
      </c>
      <c r="J104" s="159" t="s">
        <v>77</v>
      </c>
      <c r="K104" s="159" t="s">
        <v>77</v>
      </c>
      <c r="L104" s="159" t="s">
        <v>77</v>
      </c>
      <c r="M104" s="159" t="s">
        <v>77</v>
      </c>
      <c r="N104" s="159" t="s">
        <v>77</v>
      </c>
      <c r="O104" s="159" t="s">
        <v>77</v>
      </c>
      <c r="P104" s="159" t="s">
        <v>77</v>
      </c>
      <c r="Q104" s="159" t="s">
        <v>77</v>
      </c>
      <c r="R104" s="159" t="s">
        <v>77</v>
      </c>
      <c r="S104" s="159" t="s">
        <v>251</v>
      </c>
      <c r="T104" s="159" t="s">
        <v>5</v>
      </c>
      <c r="U104" s="159" t="s">
        <v>9</v>
      </c>
      <c r="V104" s="159" t="s">
        <v>253</v>
      </c>
      <c r="W104" s="159" t="s">
        <v>257</v>
      </c>
      <c r="X104" s="159" t="s">
        <v>5</v>
      </c>
      <c r="Y104" s="159" t="s">
        <v>18</v>
      </c>
      <c r="Z104" s="159" t="s">
        <v>257</v>
      </c>
      <c r="AA104" s="159" t="s">
        <v>5</v>
      </c>
      <c r="AB104" s="164">
        <v>31412</v>
      </c>
      <c r="AC104" s="164">
        <v>42956</v>
      </c>
      <c r="AD104" s="164">
        <v>43115</v>
      </c>
      <c r="AE104" s="160">
        <v>43364</v>
      </c>
      <c r="AF104" s="160">
        <v>43364</v>
      </c>
      <c r="AG104" s="160">
        <v>43364</v>
      </c>
      <c r="AH104" s="160"/>
      <c r="AI104" s="160"/>
      <c r="AJ104" s="160">
        <v>43368</v>
      </c>
      <c r="AK104" s="160">
        <v>43690</v>
      </c>
      <c r="AL104" s="159" t="s">
        <v>250</v>
      </c>
      <c r="AM104" s="159" t="s">
        <v>259</v>
      </c>
      <c r="AN104" s="159">
        <v>159</v>
      </c>
      <c r="AO104" s="159">
        <v>408</v>
      </c>
      <c r="AP104" s="159">
        <v>232</v>
      </c>
      <c r="AQ104" s="159" t="s">
        <v>71</v>
      </c>
      <c r="AR104" s="155"/>
      <c r="AS104" s="159" t="s">
        <v>73</v>
      </c>
      <c r="AT104" s="159" t="s">
        <v>77</v>
      </c>
      <c r="AU104" s="159" t="s">
        <v>77</v>
      </c>
      <c r="AV104" s="159" t="s">
        <v>5</v>
      </c>
      <c r="AW104" s="159" t="s">
        <v>216</v>
      </c>
      <c r="AX104" s="155"/>
      <c r="AY104" s="159" t="s">
        <v>5</v>
      </c>
      <c r="AZ104" s="155"/>
      <c r="BA104" s="159" t="s">
        <v>5</v>
      </c>
      <c r="BB104" s="159" t="s">
        <v>5</v>
      </c>
      <c r="BC104" s="159" t="s">
        <v>5</v>
      </c>
      <c r="BD104" s="159" t="s">
        <v>5</v>
      </c>
      <c r="BE104" s="159" t="s">
        <v>5</v>
      </c>
      <c r="BF104" s="155"/>
      <c r="BG104" s="159" t="s">
        <v>5</v>
      </c>
      <c r="BH104" s="155"/>
      <c r="BI104" s="159" t="s">
        <v>5</v>
      </c>
      <c r="BJ104" s="155"/>
      <c r="BK104" s="159" t="s">
        <v>5</v>
      </c>
      <c r="BL104" s="159" t="s">
        <v>5</v>
      </c>
      <c r="BM104" s="159" t="s">
        <v>5</v>
      </c>
      <c r="BN104" s="159" t="s">
        <v>5</v>
      </c>
      <c r="BO104" s="159" t="s">
        <v>5</v>
      </c>
      <c r="BP104" s="155"/>
      <c r="BQ104" s="159" t="s">
        <v>123</v>
      </c>
      <c r="BR104" s="159" t="s">
        <v>76</v>
      </c>
      <c r="BS104" s="159" t="s">
        <v>123</v>
      </c>
      <c r="BT104" s="159" t="s">
        <v>76</v>
      </c>
      <c r="BU104" s="159" t="s">
        <v>77</v>
      </c>
      <c r="BV104" s="159" t="s">
        <v>77</v>
      </c>
      <c r="BW104" s="159" t="s">
        <v>134</v>
      </c>
      <c r="BX104" s="159" t="s">
        <v>76</v>
      </c>
      <c r="BY104" s="159" t="s">
        <v>139</v>
      </c>
      <c r="BZ104" s="155"/>
      <c r="CA104" s="159" t="s">
        <v>77</v>
      </c>
      <c r="CB104" s="159" t="s">
        <v>2</v>
      </c>
      <c r="CC104" s="159" t="s">
        <v>5</v>
      </c>
      <c r="CD104" s="155"/>
      <c r="CE104" s="159" t="s">
        <v>6</v>
      </c>
      <c r="CF104" s="155"/>
      <c r="CG104" s="159" t="s">
        <v>80</v>
      </c>
      <c r="CH104" s="155"/>
      <c r="CI104" s="159" t="s">
        <v>79</v>
      </c>
      <c r="CJ104" s="155"/>
      <c r="CK104" s="159" t="s">
        <v>77</v>
      </c>
      <c r="CL104" s="159" t="s">
        <v>76</v>
      </c>
      <c r="CM104" s="159" t="s">
        <v>5</v>
      </c>
      <c r="CN104" s="159" t="s">
        <v>77</v>
      </c>
      <c r="CO104" s="159" t="s">
        <v>76</v>
      </c>
      <c r="CP104" s="159" t="s">
        <v>76</v>
      </c>
      <c r="CQ104" s="159" t="s">
        <v>179</v>
      </c>
      <c r="CR104" s="159" t="s">
        <v>5</v>
      </c>
      <c r="CS104" s="159" t="s">
        <v>5</v>
      </c>
      <c r="CT104" s="155"/>
      <c r="CU104" s="159" t="s">
        <v>191</v>
      </c>
      <c r="CV104" s="155" t="s">
        <v>381</v>
      </c>
      <c r="CW104" s="159" t="s">
        <v>5</v>
      </c>
      <c r="CX104" s="155"/>
      <c r="CY104" s="159" t="s">
        <v>5</v>
      </c>
      <c r="CZ104" s="159" t="s">
        <v>5</v>
      </c>
      <c r="DA104" s="159" t="s">
        <v>5</v>
      </c>
      <c r="DB104" s="159" t="s">
        <v>5</v>
      </c>
      <c r="DC104" s="159" t="s">
        <v>7</v>
      </c>
      <c r="DD104" s="155"/>
      <c r="DE104" s="159" t="s">
        <v>5</v>
      </c>
      <c r="DF104" s="159" t="s">
        <v>210</v>
      </c>
      <c r="DG104" s="159" t="s">
        <v>2</v>
      </c>
      <c r="DH104" s="159" t="s">
        <v>5</v>
      </c>
      <c r="DI104" s="156" t="s">
        <v>1296</v>
      </c>
    </row>
    <row r="105" spans="1:113" ht="12.5" x14ac:dyDescent="0.25">
      <c r="A105" s="158">
        <v>103</v>
      </c>
      <c r="B105" s="159" t="s">
        <v>36</v>
      </c>
      <c r="C105" s="159" t="s">
        <v>9</v>
      </c>
      <c r="D105" s="159" t="s">
        <v>372</v>
      </c>
      <c r="E105" s="159" t="s">
        <v>247</v>
      </c>
      <c r="F105" s="159" t="s">
        <v>16</v>
      </c>
      <c r="G105" s="159" t="s">
        <v>249</v>
      </c>
      <c r="H105" s="159" t="s">
        <v>76</v>
      </c>
      <c r="I105" s="159" t="s">
        <v>77</v>
      </c>
      <c r="J105" s="159" t="s">
        <v>77</v>
      </c>
      <c r="K105" s="159" t="s">
        <v>77</v>
      </c>
      <c r="L105" s="159" t="s">
        <v>77</v>
      </c>
      <c r="M105" s="159" t="s">
        <v>77</v>
      </c>
      <c r="N105" s="159" t="s">
        <v>77</v>
      </c>
      <c r="O105" s="159" t="s">
        <v>77</v>
      </c>
      <c r="P105" s="159" t="s">
        <v>77</v>
      </c>
      <c r="Q105" s="159" t="s">
        <v>77</v>
      </c>
      <c r="R105" s="159" t="s">
        <v>77</v>
      </c>
      <c r="S105" s="159" t="s">
        <v>251</v>
      </c>
      <c r="T105" s="159" t="s">
        <v>5</v>
      </c>
      <c r="U105" s="159" t="s">
        <v>9</v>
      </c>
      <c r="V105" s="159" t="s">
        <v>264</v>
      </c>
      <c r="W105" s="159" t="s">
        <v>254</v>
      </c>
      <c r="X105" s="159" t="s">
        <v>5</v>
      </c>
      <c r="Y105" s="159" t="s">
        <v>24</v>
      </c>
      <c r="Z105" s="159" t="s">
        <v>254</v>
      </c>
      <c r="AA105" s="159" t="s">
        <v>5</v>
      </c>
      <c r="AB105" s="164">
        <v>43050</v>
      </c>
      <c r="AC105" s="164">
        <v>43050</v>
      </c>
      <c r="AD105" s="164">
        <v>43050</v>
      </c>
      <c r="AE105" s="160">
        <v>43396</v>
      </c>
      <c r="AF105" s="160">
        <v>43396</v>
      </c>
      <c r="AG105" s="160">
        <v>43396</v>
      </c>
      <c r="AH105" s="160"/>
      <c r="AI105" s="160"/>
      <c r="AJ105" s="160">
        <v>43419</v>
      </c>
      <c r="AK105" s="160">
        <v>43595</v>
      </c>
      <c r="AL105" s="159" t="s">
        <v>259</v>
      </c>
      <c r="AM105" s="159" t="s">
        <v>259</v>
      </c>
      <c r="AN105" s="159">
        <v>0</v>
      </c>
      <c r="AO105" s="159">
        <v>346</v>
      </c>
      <c r="AP105" s="159">
        <v>143</v>
      </c>
      <c r="AQ105" s="159" t="s">
        <v>71</v>
      </c>
      <c r="AR105" s="155"/>
      <c r="AS105" s="159" t="s">
        <v>73</v>
      </c>
      <c r="AT105" s="159" t="s">
        <v>76</v>
      </c>
      <c r="AU105" s="159" t="s">
        <v>77</v>
      </c>
      <c r="AV105" s="159" t="s">
        <v>5</v>
      </c>
      <c r="AW105" s="159" t="s">
        <v>91</v>
      </c>
      <c r="AX105" s="155"/>
      <c r="AY105" s="159" t="s">
        <v>5</v>
      </c>
      <c r="AZ105" s="155"/>
      <c r="BA105" s="159" t="s">
        <v>76</v>
      </c>
      <c r="BB105" s="159" t="s">
        <v>5</v>
      </c>
      <c r="BC105" s="159" t="s">
        <v>5</v>
      </c>
      <c r="BD105" s="159" t="s">
        <v>5</v>
      </c>
      <c r="BE105" s="159" t="s">
        <v>5</v>
      </c>
      <c r="BF105" s="155"/>
      <c r="BG105" s="159" t="s">
        <v>5</v>
      </c>
      <c r="BH105" s="155"/>
      <c r="BI105" s="159" t="s">
        <v>5</v>
      </c>
      <c r="BJ105" s="155"/>
      <c r="BK105" s="159" t="s">
        <v>5</v>
      </c>
      <c r="BL105" s="159" t="s">
        <v>5</v>
      </c>
      <c r="BM105" s="159" t="s">
        <v>5</v>
      </c>
      <c r="BN105" s="159" t="s">
        <v>5</v>
      </c>
      <c r="BO105" s="159" t="s">
        <v>5</v>
      </c>
      <c r="BP105" s="155"/>
      <c r="BQ105" s="159" t="s">
        <v>123</v>
      </c>
      <c r="BR105" s="159" t="s">
        <v>77</v>
      </c>
      <c r="BS105" s="159" t="s">
        <v>123</v>
      </c>
      <c r="BT105" s="159" t="s">
        <v>76</v>
      </c>
      <c r="BU105" s="159" t="s">
        <v>76</v>
      </c>
      <c r="BV105" s="159" t="s">
        <v>77</v>
      </c>
      <c r="BW105" s="159" t="s">
        <v>133</v>
      </c>
      <c r="BX105" s="159" t="s">
        <v>76</v>
      </c>
      <c r="BY105" s="159" t="s">
        <v>141</v>
      </c>
      <c r="BZ105" s="155"/>
      <c r="CA105" s="159" t="s">
        <v>76</v>
      </c>
      <c r="CB105" s="159" t="s">
        <v>3</v>
      </c>
      <c r="CC105" s="159" t="s">
        <v>148</v>
      </c>
      <c r="CD105" s="155"/>
      <c r="CE105" s="159" t="s">
        <v>6</v>
      </c>
      <c r="CF105" s="155"/>
      <c r="CG105" s="159" t="s">
        <v>162</v>
      </c>
      <c r="CH105" s="155"/>
      <c r="CI105" s="159" t="s">
        <v>79</v>
      </c>
      <c r="CJ105" s="155"/>
      <c r="CK105" s="159" t="s">
        <v>77</v>
      </c>
      <c r="CL105" s="159" t="s">
        <v>77</v>
      </c>
      <c r="CM105" s="159" t="s">
        <v>5</v>
      </c>
      <c r="CN105" s="159" t="s">
        <v>77</v>
      </c>
      <c r="CO105" s="159" t="s">
        <v>77</v>
      </c>
      <c r="CP105" s="159" t="s">
        <v>77</v>
      </c>
      <c r="CQ105" s="159" t="s">
        <v>5</v>
      </c>
      <c r="CR105" s="159" t="s">
        <v>5</v>
      </c>
      <c r="CS105" s="159" t="s">
        <v>5</v>
      </c>
      <c r="CT105" s="155"/>
      <c r="CU105" s="159" t="s">
        <v>191</v>
      </c>
      <c r="CV105" s="155"/>
      <c r="CW105" s="159" t="s">
        <v>5</v>
      </c>
      <c r="CX105" s="155"/>
      <c r="CY105" s="159" t="s">
        <v>5</v>
      </c>
      <c r="CZ105" s="159" t="s">
        <v>5</v>
      </c>
      <c r="DA105" s="159" t="s">
        <v>5</v>
      </c>
      <c r="DB105" s="159" t="s">
        <v>5</v>
      </c>
      <c r="DC105" s="159" t="s">
        <v>7</v>
      </c>
      <c r="DD105" s="155"/>
      <c r="DE105" s="159" t="s">
        <v>5</v>
      </c>
      <c r="DF105" s="159" t="s">
        <v>210</v>
      </c>
      <c r="DG105" s="159" t="s">
        <v>2</v>
      </c>
      <c r="DH105" s="159" t="s">
        <v>5</v>
      </c>
      <c r="DI105" s="155" t="s">
        <v>545</v>
      </c>
    </row>
    <row r="106" spans="1:113" ht="12.5" x14ac:dyDescent="0.25">
      <c r="A106" s="158">
        <v>104</v>
      </c>
      <c r="B106" s="159" t="s">
        <v>36</v>
      </c>
      <c r="C106" s="159" t="s">
        <v>9</v>
      </c>
      <c r="D106" s="159" t="s">
        <v>372</v>
      </c>
      <c r="E106" s="159" t="s">
        <v>247</v>
      </c>
      <c r="F106" s="159" t="s">
        <v>16</v>
      </c>
      <c r="G106" s="159" t="s">
        <v>249</v>
      </c>
      <c r="H106" s="159" t="s">
        <v>76</v>
      </c>
      <c r="I106" s="159" t="s">
        <v>76</v>
      </c>
      <c r="J106" s="159" t="s">
        <v>77</v>
      </c>
      <c r="K106" s="159" t="s">
        <v>77</v>
      </c>
      <c r="L106" s="159" t="s">
        <v>77</v>
      </c>
      <c r="M106" s="159" t="s">
        <v>77</v>
      </c>
      <c r="N106" s="159" t="s">
        <v>77</v>
      </c>
      <c r="O106" s="159" t="s">
        <v>77</v>
      </c>
      <c r="P106" s="159" t="s">
        <v>77</v>
      </c>
      <c r="Q106" s="159" t="s">
        <v>77</v>
      </c>
      <c r="R106" s="159" t="s">
        <v>77</v>
      </c>
      <c r="S106" s="159" t="s">
        <v>251</v>
      </c>
      <c r="T106" s="159" t="s">
        <v>252</v>
      </c>
      <c r="U106" s="159" t="s">
        <v>9</v>
      </c>
      <c r="V106" s="159" t="s">
        <v>264</v>
      </c>
      <c r="W106" s="159" t="s">
        <v>257</v>
      </c>
      <c r="X106" s="159" t="s">
        <v>5</v>
      </c>
      <c r="Y106" s="159" t="s">
        <v>267</v>
      </c>
      <c r="Z106" s="159" t="s">
        <v>257</v>
      </c>
      <c r="AA106" s="159" t="s">
        <v>257</v>
      </c>
      <c r="AB106" s="164">
        <v>42277</v>
      </c>
      <c r="AC106" s="164">
        <v>43179</v>
      </c>
      <c r="AD106" s="164">
        <v>43283</v>
      </c>
      <c r="AE106" s="160">
        <v>43350</v>
      </c>
      <c r="AF106" s="160">
        <v>43350</v>
      </c>
      <c r="AG106" s="160">
        <v>43350</v>
      </c>
      <c r="AH106" s="160">
        <v>43458</v>
      </c>
      <c r="AI106" s="160"/>
      <c r="AJ106" s="160">
        <v>43378</v>
      </c>
      <c r="AK106" s="160">
        <v>43686</v>
      </c>
      <c r="AL106" s="159" t="s">
        <v>259</v>
      </c>
      <c r="AM106" s="159" t="s">
        <v>259</v>
      </c>
      <c r="AN106" s="159">
        <v>104</v>
      </c>
      <c r="AO106" s="159">
        <v>171</v>
      </c>
      <c r="AP106" s="159">
        <v>240</v>
      </c>
      <c r="AQ106" s="159" t="s">
        <v>67</v>
      </c>
      <c r="AR106" s="155"/>
      <c r="AS106" s="159" t="s">
        <v>73</v>
      </c>
      <c r="AT106" s="159" t="s">
        <v>76</v>
      </c>
      <c r="AU106" s="159" t="s">
        <v>76</v>
      </c>
      <c r="AV106" s="159" t="s">
        <v>76</v>
      </c>
      <c r="AW106" s="159" t="s">
        <v>90</v>
      </c>
      <c r="AX106" s="155"/>
      <c r="AY106" s="159" t="s">
        <v>82</v>
      </c>
      <c r="AZ106" s="155"/>
      <c r="BA106" s="159" t="s">
        <v>76</v>
      </c>
      <c r="BB106" s="159" t="s">
        <v>77</v>
      </c>
      <c r="BC106" s="159" t="s">
        <v>5</v>
      </c>
      <c r="BD106" s="159" t="s">
        <v>77</v>
      </c>
      <c r="BE106" s="159" t="s">
        <v>5</v>
      </c>
      <c r="BF106" s="155"/>
      <c r="BG106" s="159" t="s">
        <v>5</v>
      </c>
      <c r="BH106" s="155"/>
      <c r="BI106" s="159" t="s">
        <v>5</v>
      </c>
      <c r="BJ106" s="155"/>
      <c r="BK106" s="159" t="s">
        <v>5</v>
      </c>
      <c r="BL106" s="159" t="s">
        <v>5</v>
      </c>
      <c r="BM106" s="159" t="s">
        <v>5</v>
      </c>
      <c r="BN106" s="159" t="s">
        <v>5</v>
      </c>
      <c r="BO106" s="159" t="s">
        <v>5</v>
      </c>
      <c r="BP106" s="155"/>
      <c r="BQ106" s="159" t="s">
        <v>123</v>
      </c>
      <c r="BR106" s="159" t="s">
        <v>76</v>
      </c>
      <c r="BS106" s="159" t="s">
        <v>123</v>
      </c>
      <c r="BT106" s="159" t="s">
        <v>77</v>
      </c>
      <c r="BU106" s="159" t="s">
        <v>76</v>
      </c>
      <c r="BV106" s="159" t="s">
        <v>77</v>
      </c>
      <c r="BW106" s="159" t="s">
        <v>134</v>
      </c>
      <c r="BX106" s="159" t="s">
        <v>76</v>
      </c>
      <c r="BY106" s="159" t="s">
        <v>143</v>
      </c>
      <c r="BZ106" s="155"/>
      <c r="CA106" s="159" t="s">
        <v>76</v>
      </c>
      <c r="CB106" s="159" t="s">
        <v>2</v>
      </c>
      <c r="CC106" s="159" t="s">
        <v>6</v>
      </c>
      <c r="CD106" s="155"/>
      <c r="CE106" s="159" t="s">
        <v>6</v>
      </c>
      <c r="CF106" s="155"/>
      <c r="CG106" s="159" t="s">
        <v>166</v>
      </c>
      <c r="CH106" s="155"/>
      <c r="CI106" s="159" t="s">
        <v>164</v>
      </c>
      <c r="CJ106" s="155"/>
      <c r="CK106" s="159" t="s">
        <v>77</v>
      </c>
      <c r="CL106" s="159" t="s">
        <v>76</v>
      </c>
      <c r="CM106" s="159" t="s">
        <v>5</v>
      </c>
      <c r="CN106" s="159" t="s">
        <v>76</v>
      </c>
      <c r="CO106" s="159" t="s">
        <v>77</v>
      </c>
      <c r="CP106" s="159" t="s">
        <v>76</v>
      </c>
      <c r="CQ106" s="159" t="s">
        <v>5</v>
      </c>
      <c r="CR106" s="159" t="s">
        <v>5</v>
      </c>
      <c r="CS106" s="159" t="s">
        <v>5</v>
      </c>
      <c r="CT106" s="155"/>
      <c r="CU106" s="159" t="s">
        <v>191</v>
      </c>
      <c r="CV106" s="155"/>
      <c r="CW106" s="159" t="s">
        <v>5</v>
      </c>
      <c r="CX106" s="155"/>
      <c r="CY106" s="159" t="s">
        <v>5</v>
      </c>
      <c r="CZ106" s="159" t="s">
        <v>5</v>
      </c>
      <c r="DA106" s="159" t="s">
        <v>5</v>
      </c>
      <c r="DB106" s="159" t="s">
        <v>5</v>
      </c>
      <c r="DC106" s="159" t="s">
        <v>7</v>
      </c>
      <c r="DD106" s="155"/>
      <c r="DE106" s="159" t="s">
        <v>5</v>
      </c>
      <c r="DF106" s="159" t="s">
        <v>210</v>
      </c>
      <c r="DG106" s="159" t="s">
        <v>2</v>
      </c>
      <c r="DH106" s="159" t="s">
        <v>5</v>
      </c>
      <c r="DI106" s="155" t="s">
        <v>548</v>
      </c>
    </row>
    <row r="107" spans="1:113" ht="39.5" x14ac:dyDescent="0.25">
      <c r="A107" s="158">
        <v>105</v>
      </c>
      <c r="B107" s="159" t="s">
        <v>36</v>
      </c>
      <c r="C107" s="159" t="s">
        <v>9</v>
      </c>
      <c r="D107" s="159" t="s">
        <v>372</v>
      </c>
      <c r="E107" s="159" t="s">
        <v>247</v>
      </c>
      <c r="F107" s="159" t="s">
        <v>16</v>
      </c>
      <c r="G107" s="159" t="s">
        <v>249</v>
      </c>
      <c r="H107" s="159" t="s">
        <v>76</v>
      </c>
      <c r="I107" s="159" t="s">
        <v>77</v>
      </c>
      <c r="J107" s="159" t="s">
        <v>77</v>
      </c>
      <c r="K107" s="159" t="s">
        <v>76</v>
      </c>
      <c r="L107" s="159" t="s">
        <v>77</v>
      </c>
      <c r="M107" s="159" t="s">
        <v>77</v>
      </c>
      <c r="N107" s="159" t="s">
        <v>77</v>
      </c>
      <c r="O107" s="159" t="s">
        <v>77</v>
      </c>
      <c r="P107" s="159" t="s">
        <v>77</v>
      </c>
      <c r="Q107" s="159" t="s">
        <v>77</v>
      </c>
      <c r="R107" s="159" t="s">
        <v>77</v>
      </c>
      <c r="S107" s="159" t="s">
        <v>251</v>
      </c>
      <c r="T107" s="159" t="s">
        <v>5</v>
      </c>
      <c r="U107" s="159" t="s">
        <v>9</v>
      </c>
      <c r="V107" s="159" t="s">
        <v>264</v>
      </c>
      <c r="W107" s="159" t="s">
        <v>254</v>
      </c>
      <c r="X107" s="159" t="s">
        <v>5</v>
      </c>
      <c r="Y107" s="159" t="s">
        <v>23</v>
      </c>
      <c r="Z107" s="159" t="s">
        <v>254</v>
      </c>
      <c r="AA107" s="159" t="s">
        <v>5</v>
      </c>
      <c r="AB107" s="164">
        <v>43276</v>
      </c>
      <c r="AC107" s="164">
        <v>43276</v>
      </c>
      <c r="AD107" s="164">
        <v>43276</v>
      </c>
      <c r="AE107" s="160">
        <v>43320</v>
      </c>
      <c r="AF107" s="160">
        <v>43320</v>
      </c>
      <c r="AG107" s="160">
        <v>43320</v>
      </c>
      <c r="AH107" s="160">
        <v>43458</v>
      </c>
      <c r="AI107" s="160"/>
      <c r="AJ107" s="160">
        <v>43332</v>
      </c>
      <c r="AK107" s="160">
        <v>43662</v>
      </c>
      <c r="AL107" s="159" t="s">
        <v>250</v>
      </c>
      <c r="AM107" s="159" t="s">
        <v>259</v>
      </c>
      <c r="AN107" s="159">
        <v>0</v>
      </c>
      <c r="AO107" s="159">
        <v>44</v>
      </c>
      <c r="AP107" s="159">
        <v>244</v>
      </c>
      <c r="AQ107" s="159" t="s">
        <v>26</v>
      </c>
      <c r="AR107" s="155" t="s">
        <v>1157</v>
      </c>
      <c r="AS107" s="159" t="s">
        <v>73</v>
      </c>
      <c r="AT107" s="159" t="s">
        <v>76</v>
      </c>
      <c r="AU107" s="159" t="s">
        <v>77</v>
      </c>
      <c r="AV107" s="159" t="s">
        <v>5</v>
      </c>
      <c r="AW107" s="159" t="s">
        <v>5</v>
      </c>
      <c r="AX107" s="155"/>
      <c r="AY107" s="159" t="s">
        <v>5</v>
      </c>
      <c r="AZ107" s="155"/>
      <c r="BA107" s="159" t="s">
        <v>5</v>
      </c>
      <c r="BB107" s="159" t="s">
        <v>5</v>
      </c>
      <c r="BC107" s="159" t="s">
        <v>5</v>
      </c>
      <c r="BD107" s="159" t="s">
        <v>5</v>
      </c>
      <c r="BE107" s="159" t="s">
        <v>5</v>
      </c>
      <c r="BF107" s="155"/>
      <c r="BG107" s="159" t="s">
        <v>216</v>
      </c>
      <c r="BH107" s="155"/>
      <c r="BI107" s="159" t="s">
        <v>5</v>
      </c>
      <c r="BJ107" s="155"/>
      <c r="BK107" s="159" t="s">
        <v>5</v>
      </c>
      <c r="BL107" s="159" t="s">
        <v>5</v>
      </c>
      <c r="BM107" s="159" t="s">
        <v>5</v>
      </c>
      <c r="BN107" s="159" t="s">
        <v>5</v>
      </c>
      <c r="BO107" s="159" t="s">
        <v>5</v>
      </c>
      <c r="BP107" s="155"/>
      <c r="BQ107" s="159" t="s">
        <v>123</v>
      </c>
      <c r="BR107" s="159" t="s">
        <v>77</v>
      </c>
      <c r="BS107" s="159" t="s">
        <v>122</v>
      </c>
      <c r="BT107" s="159" t="s">
        <v>77</v>
      </c>
      <c r="BU107" s="159" t="s">
        <v>77</v>
      </c>
      <c r="BV107" s="159" t="s">
        <v>77</v>
      </c>
      <c r="BW107" s="159" t="s">
        <v>134</v>
      </c>
      <c r="BX107" s="159" t="s">
        <v>76</v>
      </c>
      <c r="BY107" s="159" t="s">
        <v>139</v>
      </c>
      <c r="BZ107" s="155"/>
      <c r="CA107" s="159" t="s">
        <v>76</v>
      </c>
      <c r="CB107" s="159" t="s">
        <v>2</v>
      </c>
      <c r="CC107" s="159" t="s">
        <v>6</v>
      </c>
      <c r="CD107" s="155"/>
      <c r="CE107" s="159" t="s">
        <v>6</v>
      </c>
      <c r="CF107" s="155"/>
      <c r="CG107" s="159" t="s">
        <v>161</v>
      </c>
      <c r="CH107" s="155"/>
      <c r="CI107" s="159" t="s">
        <v>168</v>
      </c>
      <c r="CJ107" s="155"/>
      <c r="CK107" s="159" t="s">
        <v>77</v>
      </c>
      <c r="CL107" s="159" t="s">
        <v>76</v>
      </c>
      <c r="CM107" s="159" t="s">
        <v>5</v>
      </c>
      <c r="CN107" s="159" t="s">
        <v>76</v>
      </c>
      <c r="CO107" s="159" t="s">
        <v>77</v>
      </c>
      <c r="CP107" s="159" t="s">
        <v>76</v>
      </c>
      <c r="CQ107" s="159" t="s">
        <v>5</v>
      </c>
      <c r="CR107" s="159" t="s">
        <v>5</v>
      </c>
      <c r="CS107" s="159" t="s">
        <v>5</v>
      </c>
      <c r="CT107" s="155"/>
      <c r="CU107" s="159" t="s">
        <v>191</v>
      </c>
      <c r="CV107" s="155"/>
      <c r="CW107" s="159" t="s">
        <v>5</v>
      </c>
      <c r="CX107" s="155"/>
      <c r="CY107" s="159" t="s">
        <v>5</v>
      </c>
      <c r="CZ107" s="159" t="s">
        <v>5</v>
      </c>
      <c r="DA107" s="159" t="s">
        <v>5</v>
      </c>
      <c r="DB107" s="159" t="s">
        <v>5</v>
      </c>
      <c r="DC107" s="159" t="s">
        <v>7</v>
      </c>
      <c r="DD107" s="155"/>
      <c r="DE107" s="159" t="s">
        <v>5</v>
      </c>
      <c r="DF107" s="159" t="s">
        <v>211</v>
      </c>
      <c r="DG107" s="159" t="s">
        <v>3</v>
      </c>
      <c r="DH107" s="159" t="s">
        <v>5</v>
      </c>
      <c r="DI107" s="156" t="s">
        <v>1297</v>
      </c>
    </row>
    <row r="108" spans="1:113" ht="37.5" x14ac:dyDescent="0.25">
      <c r="A108" s="158">
        <v>106</v>
      </c>
      <c r="B108" s="159" t="s">
        <v>36</v>
      </c>
      <c r="C108" s="159" t="s">
        <v>9</v>
      </c>
      <c r="D108" s="159" t="s">
        <v>372</v>
      </c>
      <c r="E108" s="159" t="s">
        <v>247</v>
      </c>
      <c r="F108" s="159" t="s">
        <v>16</v>
      </c>
      <c r="G108" s="159" t="s">
        <v>249</v>
      </c>
      <c r="H108" s="159" t="s">
        <v>76</v>
      </c>
      <c r="I108" s="159" t="s">
        <v>76</v>
      </c>
      <c r="J108" s="159" t="s">
        <v>77</v>
      </c>
      <c r="K108" s="159" t="s">
        <v>77</v>
      </c>
      <c r="L108" s="159" t="s">
        <v>77</v>
      </c>
      <c r="M108" s="159" t="s">
        <v>77</v>
      </c>
      <c r="N108" s="159" t="s">
        <v>77</v>
      </c>
      <c r="O108" s="159" t="s">
        <v>77</v>
      </c>
      <c r="P108" s="159" t="s">
        <v>77</v>
      </c>
      <c r="Q108" s="159" t="s">
        <v>77</v>
      </c>
      <c r="R108" s="159" t="s">
        <v>77</v>
      </c>
      <c r="S108" s="159" t="s">
        <v>251</v>
      </c>
      <c r="T108" s="159" t="s">
        <v>252</v>
      </c>
      <c r="U108" s="159" t="s">
        <v>9</v>
      </c>
      <c r="V108" s="159" t="s">
        <v>293</v>
      </c>
      <c r="W108" s="159" t="s">
        <v>265</v>
      </c>
      <c r="X108" s="159" t="s">
        <v>255</v>
      </c>
      <c r="Y108" s="159" t="s">
        <v>23</v>
      </c>
      <c r="Z108" s="159" t="s">
        <v>257</v>
      </c>
      <c r="AA108" s="159" t="s">
        <v>5</v>
      </c>
      <c r="AB108" s="164">
        <v>41153</v>
      </c>
      <c r="AC108" s="164">
        <v>43215</v>
      </c>
      <c r="AD108" s="164">
        <v>43231</v>
      </c>
      <c r="AE108" s="160"/>
      <c r="AF108" s="160">
        <v>43573</v>
      </c>
      <c r="AG108" s="160">
        <v>43573</v>
      </c>
      <c r="AH108" s="160">
        <v>43586</v>
      </c>
      <c r="AI108" s="160">
        <v>43599</v>
      </c>
      <c r="AJ108" s="160">
        <v>43599</v>
      </c>
      <c r="AK108" s="160">
        <v>43670</v>
      </c>
      <c r="AL108" s="159" t="s">
        <v>248</v>
      </c>
      <c r="AM108" s="159" t="s">
        <v>259</v>
      </c>
      <c r="AN108" s="159">
        <v>16</v>
      </c>
      <c r="AO108" s="159">
        <v>358</v>
      </c>
      <c r="AP108" s="159">
        <v>69</v>
      </c>
      <c r="AQ108" s="159" t="s">
        <v>69</v>
      </c>
      <c r="AR108" s="155"/>
      <c r="AS108" s="159" t="s">
        <v>74</v>
      </c>
      <c r="AT108" s="159" t="s">
        <v>77</v>
      </c>
      <c r="AU108" s="159" t="s">
        <v>77</v>
      </c>
      <c r="AV108" s="159" t="s">
        <v>5</v>
      </c>
      <c r="AW108" s="159" t="s">
        <v>90</v>
      </c>
      <c r="AX108" s="155"/>
      <c r="AY108" s="159" t="s">
        <v>82</v>
      </c>
      <c r="AZ108" s="155"/>
      <c r="BA108" s="159" t="s">
        <v>77</v>
      </c>
      <c r="BB108" s="159" t="s">
        <v>76</v>
      </c>
      <c r="BC108" s="159" t="s">
        <v>76</v>
      </c>
      <c r="BD108" s="159" t="s">
        <v>77</v>
      </c>
      <c r="BE108" s="159" t="s">
        <v>6</v>
      </c>
      <c r="BF108" s="155"/>
      <c r="BG108" s="159" t="s">
        <v>216</v>
      </c>
      <c r="BH108" s="155"/>
      <c r="BI108" s="159" t="s">
        <v>5</v>
      </c>
      <c r="BJ108" s="155"/>
      <c r="BK108" s="159" t="s">
        <v>5</v>
      </c>
      <c r="BL108" s="159" t="s">
        <v>5</v>
      </c>
      <c r="BM108" s="159" t="s">
        <v>5</v>
      </c>
      <c r="BN108" s="159" t="s">
        <v>5</v>
      </c>
      <c r="BO108" s="159" t="s">
        <v>5</v>
      </c>
      <c r="BP108" s="155"/>
      <c r="BQ108" s="159" t="s">
        <v>6</v>
      </c>
      <c r="BR108" s="159" t="s">
        <v>76</v>
      </c>
      <c r="BS108" s="159" t="s">
        <v>5</v>
      </c>
      <c r="BT108" s="159" t="s">
        <v>5</v>
      </c>
      <c r="BU108" s="159" t="s">
        <v>5</v>
      </c>
      <c r="BV108" s="159" t="s">
        <v>77</v>
      </c>
      <c r="BW108" s="159" t="s">
        <v>56</v>
      </c>
      <c r="BX108" s="159" t="s">
        <v>76</v>
      </c>
      <c r="BY108" s="159" t="s">
        <v>141</v>
      </c>
      <c r="BZ108" s="155"/>
      <c r="CA108" s="159" t="s">
        <v>76</v>
      </c>
      <c r="CB108" s="159" t="s">
        <v>2</v>
      </c>
      <c r="CC108" s="159" t="s">
        <v>6</v>
      </c>
      <c r="CD108" s="155"/>
      <c r="CE108" s="159" t="s">
        <v>6</v>
      </c>
      <c r="CF108" s="155"/>
      <c r="CG108" s="159" t="s">
        <v>162</v>
      </c>
      <c r="CH108" s="155"/>
      <c r="CI108" s="159" t="s">
        <v>79</v>
      </c>
      <c r="CJ108" s="155"/>
      <c r="CK108" s="159" t="s">
        <v>77</v>
      </c>
      <c r="CL108" s="159" t="s">
        <v>76</v>
      </c>
      <c r="CM108" s="159" t="s">
        <v>5</v>
      </c>
      <c r="CN108" s="159" t="s">
        <v>76</v>
      </c>
      <c r="CO108" s="159" t="s">
        <v>77</v>
      </c>
      <c r="CP108" s="159" t="s">
        <v>76</v>
      </c>
      <c r="CQ108" s="159" t="s">
        <v>5</v>
      </c>
      <c r="CR108" s="159" t="s">
        <v>5</v>
      </c>
      <c r="CS108" s="159" t="s">
        <v>5</v>
      </c>
      <c r="CT108" s="155"/>
      <c r="CU108" s="159" t="s">
        <v>193</v>
      </c>
      <c r="CV108" s="155"/>
      <c r="CW108" s="159" t="s">
        <v>5</v>
      </c>
      <c r="CX108" s="155"/>
      <c r="CY108" s="159" t="s">
        <v>5</v>
      </c>
      <c r="CZ108" s="159" t="s">
        <v>5</v>
      </c>
      <c r="DA108" s="159" t="s">
        <v>5</v>
      </c>
      <c r="DB108" s="159" t="s">
        <v>5</v>
      </c>
      <c r="DC108" s="159" t="s">
        <v>7</v>
      </c>
      <c r="DD108" s="155"/>
      <c r="DE108" s="159" t="s">
        <v>5</v>
      </c>
      <c r="DF108" s="159" t="s">
        <v>210</v>
      </c>
      <c r="DG108" s="159" t="s">
        <v>2</v>
      </c>
      <c r="DH108" s="159" t="s">
        <v>5</v>
      </c>
      <c r="DI108" s="155" t="s">
        <v>549</v>
      </c>
    </row>
    <row r="109" spans="1:113" ht="37.5" x14ac:dyDescent="0.25">
      <c r="A109" s="158">
        <v>107</v>
      </c>
      <c r="B109" s="159" t="s">
        <v>36</v>
      </c>
      <c r="C109" s="159" t="s">
        <v>9</v>
      </c>
      <c r="D109" s="159" t="s">
        <v>372</v>
      </c>
      <c r="E109" s="159" t="s">
        <v>247</v>
      </c>
      <c r="F109" s="159" t="s">
        <v>16</v>
      </c>
      <c r="G109" s="159" t="s">
        <v>249</v>
      </c>
      <c r="H109" s="159" t="s">
        <v>76</v>
      </c>
      <c r="I109" s="159" t="s">
        <v>77</v>
      </c>
      <c r="J109" s="159" t="s">
        <v>77</v>
      </c>
      <c r="K109" s="159" t="s">
        <v>77</v>
      </c>
      <c r="L109" s="159" t="s">
        <v>77</v>
      </c>
      <c r="M109" s="159" t="s">
        <v>77</v>
      </c>
      <c r="N109" s="159" t="s">
        <v>77</v>
      </c>
      <c r="O109" s="159" t="s">
        <v>77</v>
      </c>
      <c r="P109" s="159" t="s">
        <v>77</v>
      </c>
      <c r="Q109" s="159" t="s">
        <v>77</v>
      </c>
      <c r="R109" s="159" t="s">
        <v>77</v>
      </c>
      <c r="S109" s="159" t="s">
        <v>251</v>
      </c>
      <c r="T109" s="159" t="s">
        <v>5</v>
      </c>
      <c r="U109" s="159" t="s">
        <v>9</v>
      </c>
      <c r="V109" s="159" t="s">
        <v>264</v>
      </c>
      <c r="W109" s="159" t="s">
        <v>254</v>
      </c>
      <c r="X109" s="159" t="s">
        <v>5</v>
      </c>
      <c r="Y109" s="159" t="s">
        <v>22</v>
      </c>
      <c r="Z109" s="159" t="s">
        <v>254</v>
      </c>
      <c r="AA109" s="159" t="s">
        <v>258</v>
      </c>
      <c r="AB109" s="164">
        <v>43177</v>
      </c>
      <c r="AC109" s="164">
        <v>43180</v>
      </c>
      <c r="AD109" s="164">
        <v>43180</v>
      </c>
      <c r="AE109" s="160">
        <v>43396</v>
      </c>
      <c r="AF109" s="160">
        <v>43396</v>
      </c>
      <c r="AG109" s="160">
        <v>43396</v>
      </c>
      <c r="AH109" s="160">
        <v>43509</v>
      </c>
      <c r="AI109" s="160"/>
      <c r="AJ109" s="160">
        <v>43418</v>
      </c>
      <c r="AK109" s="160">
        <v>43699</v>
      </c>
      <c r="AL109" s="159" t="s">
        <v>250</v>
      </c>
      <c r="AM109" s="159" t="s">
        <v>259</v>
      </c>
      <c r="AN109" s="159">
        <v>0</v>
      </c>
      <c r="AO109" s="159">
        <v>216</v>
      </c>
      <c r="AP109" s="159">
        <v>217</v>
      </c>
      <c r="AQ109" s="159" t="s">
        <v>64</v>
      </c>
      <c r="AR109" s="155"/>
      <c r="AS109" s="159" t="s">
        <v>73</v>
      </c>
      <c r="AT109" s="159" t="s">
        <v>76</v>
      </c>
      <c r="AU109" s="159" t="s">
        <v>77</v>
      </c>
      <c r="AV109" s="159" t="s">
        <v>5</v>
      </c>
      <c r="AW109" s="159" t="s">
        <v>216</v>
      </c>
      <c r="AX109" s="155"/>
      <c r="AY109" s="159" t="s">
        <v>5</v>
      </c>
      <c r="AZ109" s="155"/>
      <c r="BA109" s="159" t="s">
        <v>5</v>
      </c>
      <c r="BB109" s="159" t="s">
        <v>5</v>
      </c>
      <c r="BC109" s="159" t="s">
        <v>5</v>
      </c>
      <c r="BD109" s="159" t="s">
        <v>5</v>
      </c>
      <c r="BE109" s="159" t="s">
        <v>5</v>
      </c>
      <c r="BF109" s="155"/>
      <c r="BG109" s="159" t="s">
        <v>216</v>
      </c>
      <c r="BH109" s="155"/>
      <c r="BI109" s="159" t="s">
        <v>5</v>
      </c>
      <c r="BJ109" s="155"/>
      <c r="BK109" s="159" t="s">
        <v>5</v>
      </c>
      <c r="BL109" s="159" t="s">
        <v>5</v>
      </c>
      <c r="BM109" s="159" t="s">
        <v>5</v>
      </c>
      <c r="BN109" s="159" t="s">
        <v>5</v>
      </c>
      <c r="BO109" s="159" t="s">
        <v>5</v>
      </c>
      <c r="BP109" s="155"/>
      <c r="BQ109" s="159" t="s">
        <v>123</v>
      </c>
      <c r="BR109" s="159" t="s">
        <v>77</v>
      </c>
      <c r="BS109" s="159" t="s">
        <v>123</v>
      </c>
      <c r="BT109" s="159" t="s">
        <v>76</v>
      </c>
      <c r="BU109" s="159" t="s">
        <v>77</v>
      </c>
      <c r="BV109" s="159" t="s">
        <v>77</v>
      </c>
      <c r="BW109" s="159" t="s">
        <v>134</v>
      </c>
      <c r="BX109" s="159" t="s">
        <v>76</v>
      </c>
      <c r="BY109" s="159" t="s">
        <v>138</v>
      </c>
      <c r="BZ109" s="155"/>
      <c r="CA109" s="159" t="s">
        <v>76</v>
      </c>
      <c r="CB109" s="159" t="s">
        <v>2</v>
      </c>
      <c r="CC109" s="159" t="s">
        <v>6</v>
      </c>
      <c r="CD109" s="155"/>
      <c r="CE109" s="159" t="s">
        <v>6</v>
      </c>
      <c r="CF109" s="155"/>
      <c r="CG109" s="159" t="s">
        <v>164</v>
      </c>
      <c r="CH109" s="155"/>
      <c r="CI109" s="159" t="s">
        <v>161</v>
      </c>
      <c r="CJ109" s="155"/>
      <c r="CK109" s="159" t="s">
        <v>77</v>
      </c>
      <c r="CL109" s="159" t="s">
        <v>76</v>
      </c>
      <c r="CM109" s="159" t="s">
        <v>5</v>
      </c>
      <c r="CN109" s="159" t="s">
        <v>76</v>
      </c>
      <c r="CO109" s="159" t="s">
        <v>77</v>
      </c>
      <c r="CP109" s="159" t="s">
        <v>76</v>
      </c>
      <c r="CQ109" s="159" t="s">
        <v>5</v>
      </c>
      <c r="CR109" s="159" t="s">
        <v>181</v>
      </c>
      <c r="CS109" s="159" t="s">
        <v>185</v>
      </c>
      <c r="CT109" s="155"/>
      <c r="CU109" s="159" t="s">
        <v>191</v>
      </c>
      <c r="CV109" s="155"/>
      <c r="CW109" s="159" t="s">
        <v>5</v>
      </c>
      <c r="CX109" s="155"/>
      <c r="CY109" s="159" t="s">
        <v>5</v>
      </c>
      <c r="CZ109" s="159" t="s">
        <v>5</v>
      </c>
      <c r="DA109" s="159" t="s">
        <v>5</v>
      </c>
      <c r="DB109" s="159" t="s">
        <v>5</v>
      </c>
      <c r="DC109" s="159" t="s">
        <v>7</v>
      </c>
      <c r="DD109" s="155"/>
      <c r="DE109" s="159" t="s">
        <v>5</v>
      </c>
      <c r="DF109" s="159" t="s">
        <v>210</v>
      </c>
      <c r="DG109" s="159" t="s">
        <v>2</v>
      </c>
      <c r="DH109" s="159" t="s">
        <v>5</v>
      </c>
      <c r="DI109" s="156" t="s">
        <v>1298</v>
      </c>
    </row>
    <row r="110" spans="1:113" ht="50" x14ac:dyDescent="0.25">
      <c r="A110" s="158">
        <v>108</v>
      </c>
      <c r="B110" s="159" t="s">
        <v>36</v>
      </c>
      <c r="C110" s="159" t="s">
        <v>9</v>
      </c>
      <c r="D110" s="159" t="s">
        <v>372</v>
      </c>
      <c r="E110" s="159" t="s">
        <v>247</v>
      </c>
      <c r="F110" s="159" t="s">
        <v>16</v>
      </c>
      <c r="G110" s="159" t="s">
        <v>249</v>
      </c>
      <c r="H110" s="159" t="s">
        <v>76</v>
      </c>
      <c r="I110" s="159" t="s">
        <v>76</v>
      </c>
      <c r="J110" s="159" t="s">
        <v>77</v>
      </c>
      <c r="K110" s="159" t="s">
        <v>77</v>
      </c>
      <c r="L110" s="159" t="s">
        <v>77</v>
      </c>
      <c r="M110" s="159" t="s">
        <v>77</v>
      </c>
      <c r="N110" s="159" t="s">
        <v>77</v>
      </c>
      <c r="O110" s="159" t="s">
        <v>77</v>
      </c>
      <c r="P110" s="159" t="s">
        <v>77</v>
      </c>
      <c r="Q110" s="159" t="s">
        <v>77</v>
      </c>
      <c r="R110" s="159" t="s">
        <v>77</v>
      </c>
      <c r="S110" s="159" t="s">
        <v>251</v>
      </c>
      <c r="T110" s="159" t="s">
        <v>5</v>
      </c>
      <c r="U110" s="159" t="s">
        <v>9</v>
      </c>
      <c r="V110" s="159" t="s">
        <v>253</v>
      </c>
      <c r="W110" s="159" t="s">
        <v>257</v>
      </c>
      <c r="X110" s="159" t="s">
        <v>5</v>
      </c>
      <c r="Y110" s="159" t="s">
        <v>23</v>
      </c>
      <c r="Z110" s="159" t="s">
        <v>257</v>
      </c>
      <c r="AA110" s="159" t="s">
        <v>5</v>
      </c>
      <c r="AB110" s="164">
        <v>34662</v>
      </c>
      <c r="AC110" s="164">
        <v>42881</v>
      </c>
      <c r="AD110" s="164">
        <v>43378</v>
      </c>
      <c r="AE110" s="160">
        <v>43389</v>
      </c>
      <c r="AF110" s="160">
        <v>43389</v>
      </c>
      <c r="AG110" s="160">
        <v>43389</v>
      </c>
      <c r="AH110" s="160"/>
      <c r="AI110" s="160"/>
      <c r="AJ110" s="160">
        <v>43402</v>
      </c>
      <c r="AK110" s="160">
        <v>43689</v>
      </c>
      <c r="AL110" s="159" t="s">
        <v>250</v>
      </c>
      <c r="AM110" s="159" t="s">
        <v>259</v>
      </c>
      <c r="AN110" s="159">
        <v>497</v>
      </c>
      <c r="AO110" s="159">
        <v>508</v>
      </c>
      <c r="AP110" s="159">
        <v>214</v>
      </c>
      <c r="AQ110" s="159" t="s">
        <v>26</v>
      </c>
      <c r="AR110" s="155" t="s">
        <v>382</v>
      </c>
      <c r="AS110" s="159" t="s">
        <v>73</v>
      </c>
      <c r="AT110" s="159" t="s">
        <v>77</v>
      </c>
      <c r="AU110" s="159" t="s">
        <v>77</v>
      </c>
      <c r="AV110" s="159" t="s">
        <v>5</v>
      </c>
      <c r="AW110" s="159" t="s">
        <v>5</v>
      </c>
      <c r="AX110" s="155"/>
      <c r="AY110" s="159" t="s">
        <v>5</v>
      </c>
      <c r="AZ110" s="155"/>
      <c r="BA110" s="159" t="s">
        <v>5</v>
      </c>
      <c r="BB110" s="159" t="s">
        <v>5</v>
      </c>
      <c r="BC110" s="159" t="s">
        <v>5</v>
      </c>
      <c r="BD110" s="159" t="s">
        <v>5</v>
      </c>
      <c r="BE110" s="159" t="s">
        <v>5</v>
      </c>
      <c r="BF110" s="155"/>
      <c r="BG110" s="159" t="s">
        <v>5</v>
      </c>
      <c r="BH110" s="155"/>
      <c r="BI110" s="159" t="s">
        <v>5</v>
      </c>
      <c r="BJ110" s="155"/>
      <c r="BK110" s="159" t="s">
        <v>5</v>
      </c>
      <c r="BL110" s="159" t="s">
        <v>5</v>
      </c>
      <c r="BM110" s="159" t="s">
        <v>5</v>
      </c>
      <c r="BN110" s="159" t="s">
        <v>5</v>
      </c>
      <c r="BO110" s="159" t="s">
        <v>5</v>
      </c>
      <c r="BP110" s="155"/>
      <c r="BQ110" s="159" t="s">
        <v>123</v>
      </c>
      <c r="BR110" s="159" t="s">
        <v>77</v>
      </c>
      <c r="BS110" s="159" t="s">
        <v>122</v>
      </c>
      <c r="BT110" s="159" t="s">
        <v>76</v>
      </c>
      <c r="BU110" s="159" t="s">
        <v>76</v>
      </c>
      <c r="BV110" s="159" t="s">
        <v>77</v>
      </c>
      <c r="BW110" s="159" t="s">
        <v>134</v>
      </c>
      <c r="BX110" s="159" t="s">
        <v>76</v>
      </c>
      <c r="BY110" s="159" t="s">
        <v>261</v>
      </c>
      <c r="BZ110" s="155" t="s">
        <v>383</v>
      </c>
      <c r="CA110" s="159" t="s">
        <v>77</v>
      </c>
      <c r="CB110" s="159" t="s">
        <v>2</v>
      </c>
      <c r="CC110" s="159" t="s">
        <v>5</v>
      </c>
      <c r="CD110" s="155"/>
      <c r="CE110" s="159" t="s">
        <v>6</v>
      </c>
      <c r="CF110" s="155"/>
      <c r="CG110" s="159" t="s">
        <v>32</v>
      </c>
      <c r="CH110" s="155"/>
      <c r="CI110" s="159" t="s">
        <v>164</v>
      </c>
      <c r="CJ110" s="155"/>
      <c r="CK110" s="159" t="s">
        <v>77</v>
      </c>
      <c r="CL110" s="159" t="s">
        <v>76</v>
      </c>
      <c r="CM110" s="159" t="s">
        <v>5</v>
      </c>
      <c r="CN110" s="159" t="s">
        <v>77</v>
      </c>
      <c r="CO110" s="159" t="s">
        <v>77</v>
      </c>
      <c r="CP110" s="159" t="s">
        <v>77</v>
      </c>
      <c r="CQ110" s="159" t="s">
        <v>5</v>
      </c>
      <c r="CR110" s="159" t="s">
        <v>5</v>
      </c>
      <c r="CS110" s="159" t="s">
        <v>5</v>
      </c>
      <c r="CT110" s="155"/>
      <c r="CU110" s="159" t="s">
        <v>191</v>
      </c>
      <c r="CV110" s="155"/>
      <c r="CW110" s="159" t="s">
        <v>5</v>
      </c>
      <c r="CX110" s="155"/>
      <c r="CY110" s="159" t="s">
        <v>5</v>
      </c>
      <c r="CZ110" s="159" t="s">
        <v>5</v>
      </c>
      <c r="DA110" s="159" t="s">
        <v>5</v>
      </c>
      <c r="DB110" s="159" t="s">
        <v>5</v>
      </c>
      <c r="DC110" s="159" t="s">
        <v>7</v>
      </c>
      <c r="DD110" s="155"/>
      <c r="DE110" s="159" t="s">
        <v>5</v>
      </c>
      <c r="DF110" s="159" t="s">
        <v>210</v>
      </c>
      <c r="DG110" s="159" t="s">
        <v>2</v>
      </c>
      <c r="DH110" s="159" t="s">
        <v>5</v>
      </c>
      <c r="DI110" s="156" t="s">
        <v>1299</v>
      </c>
    </row>
    <row r="111" spans="1:113" ht="87.5" x14ac:dyDescent="0.25">
      <c r="A111" s="158">
        <v>109</v>
      </c>
      <c r="B111" s="159" t="s">
        <v>36</v>
      </c>
      <c r="C111" s="159" t="s">
        <v>9</v>
      </c>
      <c r="D111" s="159" t="s">
        <v>372</v>
      </c>
      <c r="E111" s="159" t="s">
        <v>247</v>
      </c>
      <c r="F111" s="159" t="s">
        <v>16</v>
      </c>
      <c r="G111" s="159" t="s">
        <v>249</v>
      </c>
      <c r="H111" s="159" t="s">
        <v>76</v>
      </c>
      <c r="I111" s="159" t="s">
        <v>77</v>
      </c>
      <c r="J111" s="159" t="s">
        <v>77</v>
      </c>
      <c r="K111" s="159" t="s">
        <v>76</v>
      </c>
      <c r="L111" s="159" t="s">
        <v>77</v>
      </c>
      <c r="M111" s="159" t="s">
        <v>77</v>
      </c>
      <c r="N111" s="159" t="s">
        <v>77</v>
      </c>
      <c r="O111" s="159" t="s">
        <v>77</v>
      </c>
      <c r="P111" s="159" t="s">
        <v>77</v>
      </c>
      <c r="Q111" s="159" t="s">
        <v>77</v>
      </c>
      <c r="R111" s="159" t="s">
        <v>77</v>
      </c>
      <c r="S111" s="159" t="s">
        <v>251</v>
      </c>
      <c r="T111" s="159" t="s">
        <v>252</v>
      </c>
      <c r="U111" s="159" t="s">
        <v>11</v>
      </c>
      <c r="V111" s="159" t="s">
        <v>264</v>
      </c>
      <c r="W111" s="159" t="s">
        <v>254</v>
      </c>
      <c r="X111" s="159" t="s">
        <v>268</v>
      </c>
      <c r="Y111" s="159" t="s">
        <v>333</v>
      </c>
      <c r="Z111" s="159" t="s">
        <v>254</v>
      </c>
      <c r="AA111" s="159" t="s">
        <v>5</v>
      </c>
      <c r="AB111" s="164">
        <v>43359</v>
      </c>
      <c r="AC111" s="164">
        <v>43359</v>
      </c>
      <c r="AD111" s="164">
        <v>43385</v>
      </c>
      <c r="AE111" s="160"/>
      <c r="AF111" s="160">
        <v>43385</v>
      </c>
      <c r="AG111" s="160">
        <v>43453</v>
      </c>
      <c r="AH111" s="160">
        <v>43509</v>
      </c>
      <c r="AI111" s="160">
        <v>43386</v>
      </c>
      <c r="AJ111" s="160">
        <v>43386</v>
      </c>
      <c r="AK111" s="160">
        <v>43663</v>
      </c>
      <c r="AL111" s="159" t="s">
        <v>248</v>
      </c>
      <c r="AM111" s="159" t="s">
        <v>259</v>
      </c>
      <c r="AN111" s="159">
        <v>26</v>
      </c>
      <c r="AO111" s="159">
        <v>26</v>
      </c>
      <c r="AP111" s="159">
        <v>150</v>
      </c>
      <c r="AQ111" s="159" t="s">
        <v>65</v>
      </c>
      <c r="AR111" s="155"/>
      <c r="AS111" s="159" t="s">
        <v>73</v>
      </c>
      <c r="AT111" s="159" t="s">
        <v>76</v>
      </c>
      <c r="AU111" s="159" t="s">
        <v>77</v>
      </c>
      <c r="AV111" s="159" t="s">
        <v>5</v>
      </c>
      <c r="AW111" s="159" t="s">
        <v>216</v>
      </c>
      <c r="AX111" s="155"/>
      <c r="AY111" s="159" t="s">
        <v>5</v>
      </c>
      <c r="AZ111" s="155"/>
      <c r="BA111" s="159" t="s">
        <v>5</v>
      </c>
      <c r="BB111" s="159" t="s">
        <v>5</v>
      </c>
      <c r="BC111" s="159" t="s">
        <v>5</v>
      </c>
      <c r="BD111" s="159" t="s">
        <v>5</v>
      </c>
      <c r="BE111" s="159" t="s">
        <v>5</v>
      </c>
      <c r="BF111" s="155"/>
      <c r="BG111" s="159" t="s">
        <v>109</v>
      </c>
      <c r="BH111" s="155"/>
      <c r="BI111" s="159" t="s">
        <v>86</v>
      </c>
      <c r="BJ111" s="155"/>
      <c r="BK111" s="159" t="s">
        <v>76</v>
      </c>
      <c r="BL111" s="159" t="s">
        <v>77</v>
      </c>
      <c r="BM111" s="159" t="s">
        <v>5</v>
      </c>
      <c r="BN111" s="159" t="s">
        <v>77</v>
      </c>
      <c r="BO111" s="159" t="s">
        <v>5</v>
      </c>
      <c r="BP111" s="155"/>
      <c r="BQ111" s="159" t="s">
        <v>123</v>
      </c>
      <c r="BR111" s="159" t="s">
        <v>77</v>
      </c>
      <c r="BS111" s="159" t="s">
        <v>123</v>
      </c>
      <c r="BT111" s="159" t="s">
        <v>77</v>
      </c>
      <c r="BU111" s="159" t="s">
        <v>77</v>
      </c>
      <c r="BV111" s="159" t="s">
        <v>77</v>
      </c>
      <c r="BW111" s="159" t="s">
        <v>134</v>
      </c>
      <c r="BX111" s="159" t="s">
        <v>76</v>
      </c>
      <c r="BY111" s="159" t="s">
        <v>141</v>
      </c>
      <c r="BZ111" s="155"/>
      <c r="CA111" s="159" t="s">
        <v>76</v>
      </c>
      <c r="CB111" s="159" t="s">
        <v>3</v>
      </c>
      <c r="CC111" s="159" t="s">
        <v>6</v>
      </c>
      <c r="CD111" s="155"/>
      <c r="CE111" s="159" t="s">
        <v>155</v>
      </c>
      <c r="CF111" s="155"/>
      <c r="CG111" s="159" t="s">
        <v>169</v>
      </c>
      <c r="CH111" s="155"/>
      <c r="CI111" s="159" t="s">
        <v>162</v>
      </c>
      <c r="CJ111" s="155"/>
      <c r="CK111" s="159" t="s">
        <v>77</v>
      </c>
      <c r="CL111" s="159" t="s">
        <v>77</v>
      </c>
      <c r="CM111" s="159" t="s">
        <v>5</v>
      </c>
      <c r="CN111" s="159" t="s">
        <v>76</v>
      </c>
      <c r="CO111" s="159" t="s">
        <v>77</v>
      </c>
      <c r="CP111" s="159" t="s">
        <v>76</v>
      </c>
      <c r="CQ111" s="159" t="s">
        <v>5</v>
      </c>
      <c r="CR111" s="159" t="s">
        <v>5</v>
      </c>
      <c r="CS111" s="159" t="s">
        <v>5</v>
      </c>
      <c r="CT111" s="155"/>
      <c r="CU111" s="159" t="s">
        <v>191</v>
      </c>
      <c r="CV111" s="155"/>
      <c r="CW111" s="159" t="s">
        <v>5</v>
      </c>
      <c r="CX111" s="155"/>
      <c r="CY111" s="159" t="s">
        <v>5</v>
      </c>
      <c r="CZ111" s="159" t="s">
        <v>5</v>
      </c>
      <c r="DA111" s="159" t="s">
        <v>5</v>
      </c>
      <c r="DB111" s="159" t="s">
        <v>5</v>
      </c>
      <c r="DC111" s="159" t="s">
        <v>7</v>
      </c>
      <c r="DD111" s="155"/>
      <c r="DE111" s="159" t="s">
        <v>5</v>
      </c>
      <c r="DF111" s="159" t="s">
        <v>211</v>
      </c>
      <c r="DG111" s="159" t="s">
        <v>3</v>
      </c>
      <c r="DH111" s="159" t="s">
        <v>5</v>
      </c>
      <c r="DI111" s="156" t="s">
        <v>1300</v>
      </c>
    </row>
    <row r="112" spans="1:113" ht="37.5" x14ac:dyDescent="0.25">
      <c r="A112" s="158">
        <v>110</v>
      </c>
      <c r="B112" s="159" t="s">
        <v>36</v>
      </c>
      <c r="C112" s="159" t="s">
        <v>9</v>
      </c>
      <c r="D112" s="159" t="s">
        <v>372</v>
      </c>
      <c r="E112" s="159" t="s">
        <v>247</v>
      </c>
      <c r="F112" s="159" t="s">
        <v>16</v>
      </c>
      <c r="G112" s="159" t="s">
        <v>249</v>
      </c>
      <c r="H112" s="159" t="s">
        <v>76</v>
      </c>
      <c r="I112" s="159" t="s">
        <v>77</v>
      </c>
      <c r="J112" s="159" t="s">
        <v>77</v>
      </c>
      <c r="K112" s="159" t="s">
        <v>77</v>
      </c>
      <c r="L112" s="159" t="s">
        <v>77</v>
      </c>
      <c r="M112" s="159" t="s">
        <v>77</v>
      </c>
      <c r="N112" s="159" t="s">
        <v>77</v>
      </c>
      <c r="O112" s="159" t="s">
        <v>77</v>
      </c>
      <c r="P112" s="159" t="s">
        <v>77</v>
      </c>
      <c r="Q112" s="159" t="s">
        <v>77</v>
      </c>
      <c r="R112" s="159" t="s">
        <v>77</v>
      </c>
      <c r="S112" s="159" t="s">
        <v>251</v>
      </c>
      <c r="T112" s="159" t="s">
        <v>297</v>
      </c>
      <c r="U112" s="159" t="s">
        <v>11</v>
      </c>
      <c r="V112" s="159" t="s">
        <v>264</v>
      </c>
      <c r="W112" s="159" t="s">
        <v>254</v>
      </c>
      <c r="X112" s="159" t="s">
        <v>39</v>
      </c>
      <c r="Y112" s="159" t="s">
        <v>24</v>
      </c>
      <c r="Z112" s="159" t="s">
        <v>254</v>
      </c>
      <c r="AA112" s="159" t="s">
        <v>258</v>
      </c>
      <c r="AB112" s="164">
        <v>43389</v>
      </c>
      <c r="AC112" s="164">
        <v>43389</v>
      </c>
      <c r="AD112" s="164">
        <v>43390</v>
      </c>
      <c r="AE112" s="160"/>
      <c r="AF112" s="160">
        <v>43391</v>
      </c>
      <c r="AG112" s="160">
        <v>43391</v>
      </c>
      <c r="AH112" s="160">
        <v>43509</v>
      </c>
      <c r="AI112" s="160">
        <v>43391</v>
      </c>
      <c r="AJ112" s="160">
        <v>43391</v>
      </c>
      <c r="AK112" s="160">
        <v>43692</v>
      </c>
      <c r="AL112" s="159" t="s">
        <v>259</v>
      </c>
      <c r="AM112" s="159" t="s">
        <v>259</v>
      </c>
      <c r="AN112" s="159">
        <v>1</v>
      </c>
      <c r="AO112" s="159">
        <v>2</v>
      </c>
      <c r="AP112" s="159">
        <v>215</v>
      </c>
      <c r="AQ112" s="159" t="s">
        <v>26</v>
      </c>
      <c r="AR112" s="155" t="s">
        <v>384</v>
      </c>
      <c r="AS112" s="159" t="s">
        <v>73</v>
      </c>
      <c r="AT112" s="159" t="s">
        <v>76</v>
      </c>
      <c r="AU112" s="159" t="s">
        <v>77</v>
      </c>
      <c r="AV112" s="159" t="s">
        <v>5</v>
      </c>
      <c r="AW112" s="159" t="s">
        <v>90</v>
      </c>
      <c r="AX112" s="155"/>
      <c r="AY112" s="159" t="s">
        <v>82</v>
      </c>
      <c r="AZ112" s="155"/>
      <c r="BA112" s="159" t="s">
        <v>5</v>
      </c>
      <c r="BB112" s="159" t="s">
        <v>77</v>
      </c>
      <c r="BC112" s="159" t="s">
        <v>5</v>
      </c>
      <c r="BD112" s="159" t="s">
        <v>77</v>
      </c>
      <c r="BE112" s="159" t="s">
        <v>5</v>
      </c>
      <c r="BF112" s="155"/>
      <c r="BG112" s="159" t="s">
        <v>5</v>
      </c>
      <c r="BH112" s="155"/>
      <c r="BI112" s="159" t="s">
        <v>5</v>
      </c>
      <c r="BJ112" s="155"/>
      <c r="BK112" s="159" t="s">
        <v>5</v>
      </c>
      <c r="BL112" s="159" t="s">
        <v>5</v>
      </c>
      <c r="BM112" s="159" t="s">
        <v>5</v>
      </c>
      <c r="BN112" s="159" t="s">
        <v>5</v>
      </c>
      <c r="BO112" s="159" t="s">
        <v>5</v>
      </c>
      <c r="BP112" s="155"/>
      <c r="BQ112" s="159" t="s">
        <v>123</v>
      </c>
      <c r="BR112" s="159" t="s">
        <v>76</v>
      </c>
      <c r="BS112" s="159" t="s">
        <v>123</v>
      </c>
      <c r="BT112" s="159" t="s">
        <v>76</v>
      </c>
      <c r="BU112" s="159" t="s">
        <v>76</v>
      </c>
      <c r="BV112" s="159" t="s">
        <v>77</v>
      </c>
      <c r="BW112" s="159" t="s">
        <v>134</v>
      </c>
      <c r="BX112" s="159" t="s">
        <v>76</v>
      </c>
      <c r="BY112" s="159" t="s">
        <v>142</v>
      </c>
      <c r="BZ112" s="155"/>
      <c r="CA112" s="159" t="s">
        <v>76</v>
      </c>
      <c r="CB112" s="159" t="s">
        <v>2</v>
      </c>
      <c r="CC112" s="159" t="s">
        <v>5</v>
      </c>
      <c r="CD112" s="155"/>
      <c r="CE112" s="159" t="s">
        <v>6</v>
      </c>
      <c r="CF112" s="155"/>
      <c r="CG112" s="159" t="s">
        <v>43</v>
      </c>
      <c r="CH112" s="155" t="s">
        <v>385</v>
      </c>
      <c r="CI112" s="159" t="s">
        <v>5</v>
      </c>
      <c r="CJ112" s="155"/>
      <c r="CK112" s="159" t="s">
        <v>77</v>
      </c>
      <c r="CL112" s="159" t="s">
        <v>76</v>
      </c>
      <c r="CM112" s="159" t="s">
        <v>5</v>
      </c>
      <c r="CN112" s="159" t="s">
        <v>76</v>
      </c>
      <c r="CO112" s="159" t="s">
        <v>77</v>
      </c>
      <c r="CP112" s="159" t="s">
        <v>76</v>
      </c>
      <c r="CQ112" s="159" t="s">
        <v>5</v>
      </c>
      <c r="CR112" s="159" t="s">
        <v>5</v>
      </c>
      <c r="CS112" s="159" t="s">
        <v>5</v>
      </c>
      <c r="CT112" s="155"/>
      <c r="CU112" s="159" t="s">
        <v>191</v>
      </c>
      <c r="CV112" s="155"/>
      <c r="CW112" s="159" t="s">
        <v>5</v>
      </c>
      <c r="CX112" s="155"/>
      <c r="CY112" s="159" t="s">
        <v>5</v>
      </c>
      <c r="CZ112" s="159" t="s">
        <v>5</v>
      </c>
      <c r="DA112" s="159" t="s">
        <v>5</v>
      </c>
      <c r="DB112" s="159" t="s">
        <v>5</v>
      </c>
      <c r="DC112" s="159" t="s">
        <v>7</v>
      </c>
      <c r="DD112" s="155"/>
      <c r="DE112" s="159" t="s">
        <v>5</v>
      </c>
      <c r="DF112" s="159" t="s">
        <v>211</v>
      </c>
      <c r="DG112" s="159" t="s">
        <v>2</v>
      </c>
      <c r="DH112" s="159" t="s">
        <v>5</v>
      </c>
      <c r="DI112" s="156" t="s">
        <v>1301</v>
      </c>
    </row>
    <row r="113" spans="1:113" ht="75" x14ac:dyDescent="0.25">
      <c r="A113" s="158">
        <v>111</v>
      </c>
      <c r="B113" s="159" t="s">
        <v>36</v>
      </c>
      <c r="C113" s="159" t="s">
        <v>9</v>
      </c>
      <c r="D113" s="159" t="s">
        <v>372</v>
      </c>
      <c r="E113" s="159" t="s">
        <v>247</v>
      </c>
      <c r="F113" s="159" t="s">
        <v>16</v>
      </c>
      <c r="G113" s="159" t="s">
        <v>249</v>
      </c>
      <c r="H113" s="159" t="s">
        <v>76</v>
      </c>
      <c r="I113" s="159" t="s">
        <v>77</v>
      </c>
      <c r="J113" s="159" t="s">
        <v>77</v>
      </c>
      <c r="K113" s="159" t="s">
        <v>77</v>
      </c>
      <c r="L113" s="159" t="s">
        <v>77</v>
      </c>
      <c r="M113" s="159" t="s">
        <v>77</v>
      </c>
      <c r="N113" s="159" t="s">
        <v>77</v>
      </c>
      <c r="O113" s="159" t="s">
        <v>77</v>
      </c>
      <c r="P113" s="159" t="s">
        <v>77</v>
      </c>
      <c r="Q113" s="159" t="s">
        <v>77</v>
      </c>
      <c r="R113" s="159" t="s">
        <v>77</v>
      </c>
      <c r="S113" s="159" t="s">
        <v>251</v>
      </c>
      <c r="T113" s="159" t="s">
        <v>5</v>
      </c>
      <c r="U113" s="159" t="s">
        <v>9</v>
      </c>
      <c r="V113" s="159" t="s">
        <v>264</v>
      </c>
      <c r="W113" s="159" t="s">
        <v>254</v>
      </c>
      <c r="X113" s="159" t="s">
        <v>5</v>
      </c>
      <c r="Y113" s="159" t="s">
        <v>23</v>
      </c>
      <c r="Z113" s="159" t="s">
        <v>254</v>
      </c>
      <c r="AA113" s="159" t="s">
        <v>5</v>
      </c>
      <c r="AB113" s="164">
        <v>43380</v>
      </c>
      <c r="AC113" s="164">
        <v>43380</v>
      </c>
      <c r="AD113" s="164">
        <v>43380</v>
      </c>
      <c r="AE113" s="160">
        <v>43405</v>
      </c>
      <c r="AF113" s="160">
        <v>43405</v>
      </c>
      <c r="AG113" s="160">
        <v>43405</v>
      </c>
      <c r="AH113" s="160"/>
      <c r="AI113" s="160"/>
      <c r="AJ113" s="160">
        <v>43425</v>
      </c>
      <c r="AK113" s="160">
        <v>43689</v>
      </c>
      <c r="AL113" s="159" t="s">
        <v>250</v>
      </c>
      <c r="AM113" s="159" t="s">
        <v>259</v>
      </c>
      <c r="AN113" s="159">
        <v>0</v>
      </c>
      <c r="AO113" s="159">
        <v>25</v>
      </c>
      <c r="AP113" s="159">
        <v>202</v>
      </c>
      <c r="AQ113" s="159" t="s">
        <v>275</v>
      </c>
      <c r="AR113" s="155" t="s">
        <v>386</v>
      </c>
      <c r="AS113" s="159" t="s">
        <v>73</v>
      </c>
      <c r="AT113" s="159" t="s">
        <v>76</v>
      </c>
      <c r="AU113" s="159" t="s">
        <v>77</v>
      </c>
      <c r="AV113" s="159" t="s">
        <v>5</v>
      </c>
      <c r="AW113" s="159" t="s">
        <v>216</v>
      </c>
      <c r="AX113" s="155" t="s">
        <v>5</v>
      </c>
      <c r="AY113" s="159" t="s">
        <v>5</v>
      </c>
      <c r="AZ113" s="155" t="s">
        <v>5</v>
      </c>
      <c r="BA113" s="159" t="s">
        <v>5</v>
      </c>
      <c r="BB113" s="159" t="s">
        <v>5</v>
      </c>
      <c r="BC113" s="159" t="s">
        <v>5</v>
      </c>
      <c r="BD113" s="159" t="s">
        <v>5</v>
      </c>
      <c r="BE113" s="159" t="s">
        <v>5</v>
      </c>
      <c r="BF113" s="155" t="s">
        <v>5</v>
      </c>
      <c r="BG113" s="159" t="s">
        <v>5</v>
      </c>
      <c r="BH113" s="155" t="s">
        <v>5</v>
      </c>
      <c r="BI113" s="159" t="s">
        <v>5</v>
      </c>
      <c r="BJ113" s="155" t="s">
        <v>5</v>
      </c>
      <c r="BK113" s="159" t="s">
        <v>5</v>
      </c>
      <c r="BL113" s="159" t="s">
        <v>5</v>
      </c>
      <c r="BM113" s="159" t="s">
        <v>5</v>
      </c>
      <c r="BN113" s="159" t="s">
        <v>5</v>
      </c>
      <c r="BO113" s="159" t="s">
        <v>5</v>
      </c>
      <c r="BP113" s="155" t="s">
        <v>5</v>
      </c>
      <c r="BQ113" s="159" t="s">
        <v>123</v>
      </c>
      <c r="BR113" s="159" t="s">
        <v>77</v>
      </c>
      <c r="BS113" s="159" t="s">
        <v>123</v>
      </c>
      <c r="BT113" s="159" t="s">
        <v>77</v>
      </c>
      <c r="BU113" s="159" t="s">
        <v>77</v>
      </c>
      <c r="BV113" s="159" t="s">
        <v>77</v>
      </c>
      <c r="BW113" s="159" t="s">
        <v>134</v>
      </c>
      <c r="BX113" s="159" t="s">
        <v>76</v>
      </c>
      <c r="BY113" s="159" t="s">
        <v>139</v>
      </c>
      <c r="BZ113" s="155" t="s">
        <v>387</v>
      </c>
      <c r="CA113" s="159" t="s">
        <v>76</v>
      </c>
      <c r="CB113" s="159" t="s">
        <v>3</v>
      </c>
      <c r="CC113" s="159" t="s">
        <v>6</v>
      </c>
      <c r="CD113" s="155" t="s">
        <v>5</v>
      </c>
      <c r="CE113" s="159" t="s">
        <v>6</v>
      </c>
      <c r="CF113" s="155" t="s">
        <v>5</v>
      </c>
      <c r="CG113" s="159" t="s">
        <v>43</v>
      </c>
      <c r="CH113" s="155" t="s">
        <v>388</v>
      </c>
      <c r="CI113" s="159" t="s">
        <v>78</v>
      </c>
      <c r="CJ113" s="155" t="s">
        <v>5</v>
      </c>
      <c r="CK113" s="159" t="s">
        <v>77</v>
      </c>
      <c r="CL113" s="159" t="s">
        <v>76</v>
      </c>
      <c r="CM113" s="159" t="s">
        <v>5</v>
      </c>
      <c r="CN113" s="159" t="s">
        <v>76</v>
      </c>
      <c r="CO113" s="159" t="s">
        <v>77</v>
      </c>
      <c r="CP113" s="159" t="s">
        <v>76</v>
      </c>
      <c r="CQ113" s="159" t="s">
        <v>5</v>
      </c>
      <c r="CR113" s="159" t="s">
        <v>5</v>
      </c>
      <c r="CS113" s="159" t="s">
        <v>5</v>
      </c>
      <c r="CT113" s="155" t="s">
        <v>5</v>
      </c>
      <c r="CU113" s="159" t="s">
        <v>191</v>
      </c>
      <c r="CV113" s="155" t="s">
        <v>5</v>
      </c>
      <c r="CW113" s="159" t="s">
        <v>5</v>
      </c>
      <c r="CX113" s="155" t="s">
        <v>5</v>
      </c>
      <c r="CY113" s="159" t="s">
        <v>5</v>
      </c>
      <c r="CZ113" s="159" t="s">
        <v>5</v>
      </c>
      <c r="DA113" s="159" t="s">
        <v>5</v>
      </c>
      <c r="DB113" s="159" t="s">
        <v>5</v>
      </c>
      <c r="DC113" s="159" t="s">
        <v>7</v>
      </c>
      <c r="DD113" s="155"/>
      <c r="DE113" s="159" t="s">
        <v>5</v>
      </c>
      <c r="DF113" s="159" t="s">
        <v>211</v>
      </c>
      <c r="DG113" s="159" t="s">
        <v>2</v>
      </c>
      <c r="DH113" s="159" t="s">
        <v>5</v>
      </c>
      <c r="DI113" s="155" t="s">
        <v>545</v>
      </c>
    </row>
    <row r="114" spans="1:113" ht="12.5" x14ac:dyDescent="0.25">
      <c r="A114" s="158">
        <v>112</v>
      </c>
      <c r="B114" s="159" t="s">
        <v>36</v>
      </c>
      <c r="C114" s="159" t="s">
        <v>9</v>
      </c>
      <c r="D114" s="159" t="s">
        <v>372</v>
      </c>
      <c r="E114" s="159" t="s">
        <v>247</v>
      </c>
      <c r="F114" s="159" t="s">
        <v>16</v>
      </c>
      <c r="G114" s="159" t="s">
        <v>249</v>
      </c>
      <c r="H114" s="159" t="s">
        <v>76</v>
      </c>
      <c r="I114" s="159" t="s">
        <v>76</v>
      </c>
      <c r="J114" s="159" t="s">
        <v>77</v>
      </c>
      <c r="K114" s="159" t="s">
        <v>77</v>
      </c>
      <c r="L114" s="159" t="s">
        <v>77</v>
      </c>
      <c r="M114" s="159" t="s">
        <v>77</v>
      </c>
      <c r="N114" s="159" t="s">
        <v>77</v>
      </c>
      <c r="O114" s="159" t="s">
        <v>77</v>
      </c>
      <c r="P114" s="159" t="s">
        <v>77</v>
      </c>
      <c r="Q114" s="159" t="s">
        <v>77</v>
      </c>
      <c r="R114" s="159" t="s">
        <v>77</v>
      </c>
      <c r="S114" s="159" t="s">
        <v>251</v>
      </c>
      <c r="T114" s="159" t="s">
        <v>5</v>
      </c>
      <c r="U114" s="159" t="s">
        <v>9</v>
      </c>
      <c r="V114" s="159" t="s">
        <v>264</v>
      </c>
      <c r="W114" s="159" t="s">
        <v>257</v>
      </c>
      <c r="X114" s="159" t="s">
        <v>5</v>
      </c>
      <c r="Y114" s="159" t="s">
        <v>21</v>
      </c>
      <c r="Z114" s="159" t="s">
        <v>257</v>
      </c>
      <c r="AA114" s="159" t="s">
        <v>257</v>
      </c>
      <c r="AB114" s="164">
        <v>43385</v>
      </c>
      <c r="AC114" s="164">
        <v>43391</v>
      </c>
      <c r="AD114" s="164">
        <v>43391</v>
      </c>
      <c r="AE114" s="160">
        <v>43404</v>
      </c>
      <c r="AF114" s="160">
        <v>43404</v>
      </c>
      <c r="AG114" s="160">
        <v>43404</v>
      </c>
      <c r="AH114" s="160"/>
      <c r="AI114" s="160"/>
      <c r="AJ114" s="160">
        <v>43427</v>
      </c>
      <c r="AK114" s="160">
        <v>43689</v>
      </c>
      <c r="AL114" s="159" t="s">
        <v>250</v>
      </c>
      <c r="AM114" s="159" t="s">
        <v>259</v>
      </c>
      <c r="AN114" s="159">
        <v>0</v>
      </c>
      <c r="AO114" s="159">
        <v>13</v>
      </c>
      <c r="AP114" s="159">
        <v>203</v>
      </c>
      <c r="AQ114" s="159" t="s">
        <v>70</v>
      </c>
      <c r="AR114" s="155"/>
      <c r="AS114" s="159" t="s">
        <v>73</v>
      </c>
      <c r="AT114" s="159" t="s">
        <v>76</v>
      </c>
      <c r="AU114" s="159" t="s">
        <v>77</v>
      </c>
      <c r="AV114" s="159" t="s">
        <v>5</v>
      </c>
      <c r="AW114" s="159" t="s">
        <v>216</v>
      </c>
      <c r="AX114" s="155" t="s">
        <v>5</v>
      </c>
      <c r="AY114" s="159" t="s">
        <v>5</v>
      </c>
      <c r="AZ114" s="155" t="s">
        <v>5</v>
      </c>
      <c r="BA114" s="159" t="s">
        <v>5</v>
      </c>
      <c r="BB114" s="159" t="s">
        <v>5</v>
      </c>
      <c r="BC114" s="159" t="s">
        <v>5</v>
      </c>
      <c r="BD114" s="159" t="s">
        <v>5</v>
      </c>
      <c r="BE114" s="159" t="s">
        <v>5</v>
      </c>
      <c r="BF114" s="155" t="s">
        <v>5</v>
      </c>
      <c r="BG114" s="159" t="s">
        <v>5</v>
      </c>
      <c r="BH114" s="155" t="s">
        <v>5</v>
      </c>
      <c r="BI114" s="159" t="s">
        <v>5</v>
      </c>
      <c r="BJ114" s="155" t="s">
        <v>5</v>
      </c>
      <c r="BK114" s="159" t="s">
        <v>5</v>
      </c>
      <c r="BL114" s="159" t="s">
        <v>5</v>
      </c>
      <c r="BM114" s="159" t="s">
        <v>5</v>
      </c>
      <c r="BN114" s="159" t="s">
        <v>5</v>
      </c>
      <c r="BO114" s="159" t="s">
        <v>5</v>
      </c>
      <c r="BP114" s="155" t="s">
        <v>5</v>
      </c>
      <c r="BQ114" s="159" t="s">
        <v>122</v>
      </c>
      <c r="BR114" s="159" t="s">
        <v>77</v>
      </c>
      <c r="BS114" s="159" t="s">
        <v>123</v>
      </c>
      <c r="BT114" s="159" t="s">
        <v>77</v>
      </c>
      <c r="BU114" s="159" t="s">
        <v>77</v>
      </c>
      <c r="BV114" s="159" t="s">
        <v>77</v>
      </c>
      <c r="BW114" s="159" t="s">
        <v>134</v>
      </c>
      <c r="BX114" s="159" t="s">
        <v>76</v>
      </c>
      <c r="BY114" s="159" t="s">
        <v>139</v>
      </c>
      <c r="BZ114" s="155" t="s">
        <v>5</v>
      </c>
      <c r="CA114" s="159" t="s">
        <v>77</v>
      </c>
      <c r="CB114" s="159" t="s">
        <v>2</v>
      </c>
      <c r="CC114" s="159" t="s">
        <v>6</v>
      </c>
      <c r="CD114" s="155" t="s">
        <v>5</v>
      </c>
      <c r="CE114" s="159" t="s">
        <v>6</v>
      </c>
      <c r="CF114" s="155" t="s">
        <v>5</v>
      </c>
      <c r="CG114" s="159" t="s">
        <v>162</v>
      </c>
      <c r="CH114" s="155" t="s">
        <v>5</v>
      </c>
      <c r="CI114" s="159" t="s">
        <v>80</v>
      </c>
      <c r="CJ114" s="155" t="s">
        <v>5</v>
      </c>
      <c r="CK114" s="159" t="s">
        <v>77</v>
      </c>
      <c r="CL114" s="159" t="s">
        <v>76</v>
      </c>
      <c r="CM114" s="159" t="s">
        <v>5</v>
      </c>
      <c r="CN114" s="159" t="s">
        <v>76</v>
      </c>
      <c r="CO114" s="159" t="s">
        <v>77</v>
      </c>
      <c r="CP114" s="159" t="s">
        <v>76</v>
      </c>
      <c r="CQ114" s="159" t="s">
        <v>5</v>
      </c>
      <c r="CR114" s="159" t="s">
        <v>5</v>
      </c>
      <c r="CS114" s="159" t="s">
        <v>5</v>
      </c>
      <c r="CT114" s="155" t="s">
        <v>5</v>
      </c>
      <c r="CU114" s="159" t="s">
        <v>191</v>
      </c>
      <c r="CV114" s="155"/>
      <c r="CW114" s="159" t="s">
        <v>5</v>
      </c>
      <c r="CX114" s="155" t="s">
        <v>5</v>
      </c>
      <c r="CY114" s="159" t="s">
        <v>5</v>
      </c>
      <c r="CZ114" s="159" t="s">
        <v>5</v>
      </c>
      <c r="DA114" s="159" t="s">
        <v>5</v>
      </c>
      <c r="DB114" s="159" t="s">
        <v>5</v>
      </c>
      <c r="DC114" s="159" t="s">
        <v>7</v>
      </c>
      <c r="DD114" s="155"/>
      <c r="DE114" s="159" t="s">
        <v>5</v>
      </c>
      <c r="DF114" s="159" t="s">
        <v>211</v>
      </c>
      <c r="DG114" s="159" t="s">
        <v>2</v>
      </c>
      <c r="DH114" s="159" t="s">
        <v>5</v>
      </c>
      <c r="DI114" s="155" t="s">
        <v>545</v>
      </c>
    </row>
    <row r="115" spans="1:113" ht="62.5" x14ac:dyDescent="0.25">
      <c r="A115" s="158">
        <v>113</v>
      </c>
      <c r="B115" s="159" t="s">
        <v>36</v>
      </c>
      <c r="C115" s="159" t="s">
        <v>9</v>
      </c>
      <c r="D115" s="159" t="s">
        <v>372</v>
      </c>
      <c r="E115" s="159" t="s">
        <v>247</v>
      </c>
      <c r="F115" s="159" t="s">
        <v>16</v>
      </c>
      <c r="G115" s="159" t="s">
        <v>249</v>
      </c>
      <c r="H115" s="159" t="s">
        <v>76</v>
      </c>
      <c r="I115" s="159" t="s">
        <v>77</v>
      </c>
      <c r="J115" s="159" t="s">
        <v>77</v>
      </c>
      <c r="K115" s="159" t="s">
        <v>76</v>
      </c>
      <c r="L115" s="159" t="s">
        <v>77</v>
      </c>
      <c r="M115" s="159" t="s">
        <v>77</v>
      </c>
      <c r="N115" s="159" t="s">
        <v>77</v>
      </c>
      <c r="O115" s="159" t="s">
        <v>77</v>
      </c>
      <c r="P115" s="159" t="s">
        <v>77</v>
      </c>
      <c r="Q115" s="159" t="s">
        <v>77</v>
      </c>
      <c r="R115" s="159" t="s">
        <v>77</v>
      </c>
      <c r="S115" s="159" t="s">
        <v>251</v>
      </c>
      <c r="T115" s="159" t="s">
        <v>5</v>
      </c>
      <c r="U115" s="159" t="s">
        <v>9</v>
      </c>
      <c r="V115" s="159" t="s">
        <v>264</v>
      </c>
      <c r="W115" s="159" t="s">
        <v>254</v>
      </c>
      <c r="X115" s="159" t="s">
        <v>5</v>
      </c>
      <c r="Y115" s="159" t="s">
        <v>256</v>
      </c>
      <c r="Z115" s="159" t="s">
        <v>257</v>
      </c>
      <c r="AA115" s="159" t="s">
        <v>257</v>
      </c>
      <c r="AB115" s="164">
        <v>43250</v>
      </c>
      <c r="AC115" s="164">
        <v>43255</v>
      </c>
      <c r="AD115" s="164">
        <v>43257</v>
      </c>
      <c r="AE115" s="160">
        <v>43415</v>
      </c>
      <c r="AF115" s="160">
        <v>43415</v>
      </c>
      <c r="AG115" s="160">
        <v>43415</v>
      </c>
      <c r="AH115" s="160">
        <v>43523</v>
      </c>
      <c r="AI115" s="160"/>
      <c r="AJ115" s="160">
        <v>43432</v>
      </c>
      <c r="AK115" s="160">
        <v>43697</v>
      </c>
      <c r="AL115" s="159" t="s">
        <v>250</v>
      </c>
      <c r="AM115" s="159" t="s">
        <v>259</v>
      </c>
      <c r="AN115" s="159">
        <v>2</v>
      </c>
      <c r="AO115" s="159">
        <v>160</v>
      </c>
      <c r="AP115" s="159">
        <v>202</v>
      </c>
      <c r="AQ115" s="159" t="s">
        <v>70</v>
      </c>
      <c r="AR115" s="155"/>
      <c r="AS115" s="159" t="s">
        <v>73</v>
      </c>
      <c r="AT115" s="159" t="s">
        <v>76</v>
      </c>
      <c r="AU115" s="159" t="s">
        <v>77</v>
      </c>
      <c r="AV115" s="159" t="s">
        <v>5</v>
      </c>
      <c r="AW115" s="159" t="s">
        <v>216</v>
      </c>
      <c r="AX115" s="155" t="s">
        <v>389</v>
      </c>
      <c r="AY115" s="159" t="s">
        <v>5</v>
      </c>
      <c r="AZ115" s="155"/>
      <c r="BA115" s="159" t="s">
        <v>5</v>
      </c>
      <c r="BB115" s="159" t="s">
        <v>5</v>
      </c>
      <c r="BC115" s="159" t="s">
        <v>5</v>
      </c>
      <c r="BD115" s="159" t="s">
        <v>5</v>
      </c>
      <c r="BE115" s="159" t="s">
        <v>5</v>
      </c>
      <c r="BF115" s="155"/>
      <c r="BG115" s="159" t="s">
        <v>5</v>
      </c>
      <c r="BH115" s="155"/>
      <c r="BI115" s="159" t="s">
        <v>5</v>
      </c>
      <c r="BJ115" s="155"/>
      <c r="BK115" s="159" t="s">
        <v>5</v>
      </c>
      <c r="BL115" s="159" t="s">
        <v>5</v>
      </c>
      <c r="BM115" s="159" t="s">
        <v>5</v>
      </c>
      <c r="BN115" s="159" t="s">
        <v>5</v>
      </c>
      <c r="BO115" s="159" t="s">
        <v>5</v>
      </c>
      <c r="BP115" s="155"/>
      <c r="BQ115" s="159" t="s">
        <v>123</v>
      </c>
      <c r="BR115" s="159" t="s">
        <v>77</v>
      </c>
      <c r="BS115" s="159" t="s">
        <v>123</v>
      </c>
      <c r="BT115" s="159" t="s">
        <v>77</v>
      </c>
      <c r="BU115" s="159" t="s">
        <v>77</v>
      </c>
      <c r="BV115" s="159" t="s">
        <v>77</v>
      </c>
      <c r="BW115" s="159" t="s">
        <v>134</v>
      </c>
      <c r="BX115" s="159" t="s">
        <v>76</v>
      </c>
      <c r="BY115" s="159" t="s">
        <v>139</v>
      </c>
      <c r="BZ115" s="155"/>
      <c r="CA115" s="159" t="s">
        <v>76</v>
      </c>
      <c r="CB115" s="159" t="s">
        <v>3</v>
      </c>
      <c r="CC115" s="159" t="s">
        <v>148</v>
      </c>
      <c r="CD115" s="155" t="s">
        <v>390</v>
      </c>
      <c r="CE115" s="159" t="s">
        <v>155</v>
      </c>
      <c r="CF115" s="155" t="s">
        <v>391</v>
      </c>
      <c r="CG115" s="159" t="s">
        <v>166</v>
      </c>
      <c r="CH115" s="155"/>
      <c r="CI115" s="159" t="s">
        <v>168</v>
      </c>
      <c r="CJ115" s="155"/>
      <c r="CK115" s="159" t="s">
        <v>77</v>
      </c>
      <c r="CL115" s="159" t="s">
        <v>77</v>
      </c>
      <c r="CM115" s="159" t="s">
        <v>5</v>
      </c>
      <c r="CN115" s="159" t="s">
        <v>77</v>
      </c>
      <c r="CO115" s="159" t="s">
        <v>77</v>
      </c>
      <c r="CP115" s="159" t="s">
        <v>76</v>
      </c>
      <c r="CQ115" s="159" t="s">
        <v>5</v>
      </c>
      <c r="CR115" s="159" t="s">
        <v>5</v>
      </c>
      <c r="CS115" s="159" t="s">
        <v>5</v>
      </c>
      <c r="CT115" s="155"/>
      <c r="CU115" s="159" t="s">
        <v>191</v>
      </c>
      <c r="CV115" s="155"/>
      <c r="CW115" s="159" t="s">
        <v>5</v>
      </c>
      <c r="CX115" s="155"/>
      <c r="CY115" s="159" t="s">
        <v>5</v>
      </c>
      <c r="CZ115" s="159" t="s">
        <v>5</v>
      </c>
      <c r="DA115" s="159" t="s">
        <v>5</v>
      </c>
      <c r="DB115" s="159" t="s">
        <v>5</v>
      </c>
      <c r="DC115" s="159" t="s">
        <v>7</v>
      </c>
      <c r="DD115" s="155"/>
      <c r="DE115" s="159" t="s">
        <v>5</v>
      </c>
      <c r="DF115" s="159" t="s">
        <v>211</v>
      </c>
      <c r="DG115" s="159" t="s">
        <v>3</v>
      </c>
      <c r="DH115" s="159" t="s">
        <v>5</v>
      </c>
      <c r="DI115" s="155"/>
    </row>
    <row r="116" spans="1:113" ht="62.5" x14ac:dyDescent="0.25">
      <c r="A116" s="158">
        <v>114</v>
      </c>
      <c r="B116" s="159" t="s">
        <v>36</v>
      </c>
      <c r="C116" s="159" t="s">
        <v>9</v>
      </c>
      <c r="D116" s="159" t="s">
        <v>372</v>
      </c>
      <c r="E116" s="159" t="s">
        <v>247</v>
      </c>
      <c r="F116" s="159" t="s">
        <v>16</v>
      </c>
      <c r="G116" s="159" t="s">
        <v>249</v>
      </c>
      <c r="H116" s="159" t="s">
        <v>76</v>
      </c>
      <c r="I116" s="159" t="s">
        <v>77</v>
      </c>
      <c r="J116" s="159" t="s">
        <v>77</v>
      </c>
      <c r="K116" s="159" t="s">
        <v>77</v>
      </c>
      <c r="L116" s="159" t="s">
        <v>77</v>
      </c>
      <c r="M116" s="159" t="s">
        <v>77</v>
      </c>
      <c r="N116" s="159" t="s">
        <v>77</v>
      </c>
      <c r="O116" s="159" t="s">
        <v>77</v>
      </c>
      <c r="P116" s="159" t="s">
        <v>77</v>
      </c>
      <c r="Q116" s="159" t="s">
        <v>77</v>
      </c>
      <c r="R116" s="159" t="s">
        <v>77</v>
      </c>
      <c r="S116" s="159" t="s">
        <v>251</v>
      </c>
      <c r="T116" s="159" t="s">
        <v>297</v>
      </c>
      <c r="U116" s="159" t="s">
        <v>9</v>
      </c>
      <c r="V116" s="159" t="s">
        <v>264</v>
      </c>
      <c r="W116" s="159" t="s">
        <v>254</v>
      </c>
      <c r="X116" s="159" t="s">
        <v>39</v>
      </c>
      <c r="Y116" s="159" t="s">
        <v>267</v>
      </c>
      <c r="Z116" s="159" t="s">
        <v>254</v>
      </c>
      <c r="AA116" s="159" t="s">
        <v>286</v>
      </c>
      <c r="AB116" s="164">
        <v>43415</v>
      </c>
      <c r="AC116" s="164">
        <v>43416</v>
      </c>
      <c r="AD116" s="164">
        <v>43417</v>
      </c>
      <c r="AE116" s="160"/>
      <c r="AF116" s="160">
        <v>43417</v>
      </c>
      <c r="AG116" s="160">
        <v>43418</v>
      </c>
      <c r="AH116" s="160"/>
      <c r="AI116" s="160">
        <v>43418</v>
      </c>
      <c r="AJ116" s="160">
        <v>43418</v>
      </c>
      <c r="AK116" s="160">
        <v>43620</v>
      </c>
      <c r="AL116" s="159" t="s">
        <v>248</v>
      </c>
      <c r="AM116" s="159" t="s">
        <v>259</v>
      </c>
      <c r="AN116" s="159">
        <v>1</v>
      </c>
      <c r="AO116" s="159">
        <v>1</v>
      </c>
      <c r="AP116" s="159">
        <v>144</v>
      </c>
      <c r="AQ116" s="159" t="s">
        <v>71</v>
      </c>
      <c r="AR116" s="155" t="s">
        <v>5</v>
      </c>
      <c r="AS116" s="159" t="s">
        <v>73</v>
      </c>
      <c r="AT116" s="159" t="s">
        <v>76</v>
      </c>
      <c r="AU116" s="159" t="s">
        <v>77</v>
      </c>
      <c r="AV116" s="159" t="s">
        <v>5</v>
      </c>
      <c r="AW116" s="159" t="s">
        <v>5</v>
      </c>
      <c r="AX116" s="155" t="s">
        <v>5</v>
      </c>
      <c r="AY116" s="159" t="s">
        <v>5</v>
      </c>
      <c r="AZ116" s="155" t="s">
        <v>5</v>
      </c>
      <c r="BA116" s="159" t="s">
        <v>5</v>
      </c>
      <c r="BB116" s="159" t="s">
        <v>5</v>
      </c>
      <c r="BC116" s="159" t="s">
        <v>5</v>
      </c>
      <c r="BD116" s="159" t="s">
        <v>5</v>
      </c>
      <c r="BE116" s="159" t="s">
        <v>5</v>
      </c>
      <c r="BF116" s="155"/>
      <c r="BG116" s="159" t="s">
        <v>109</v>
      </c>
      <c r="BH116" s="155"/>
      <c r="BI116" s="159" t="s">
        <v>86</v>
      </c>
      <c r="BJ116" s="155"/>
      <c r="BK116" s="159" t="s">
        <v>77</v>
      </c>
      <c r="BL116" s="159" t="s">
        <v>77</v>
      </c>
      <c r="BM116" s="159" t="s">
        <v>5</v>
      </c>
      <c r="BN116" s="159" t="s">
        <v>76</v>
      </c>
      <c r="BO116" s="159" t="s">
        <v>6</v>
      </c>
      <c r="BP116" s="155"/>
      <c r="BQ116" s="159" t="s">
        <v>124</v>
      </c>
      <c r="BR116" s="159" t="s">
        <v>5</v>
      </c>
      <c r="BS116" s="159" t="s">
        <v>123</v>
      </c>
      <c r="BT116" s="159" t="s">
        <v>77</v>
      </c>
      <c r="BU116" s="159" t="s">
        <v>77</v>
      </c>
      <c r="BV116" s="159" t="s">
        <v>77</v>
      </c>
      <c r="BW116" s="159" t="s">
        <v>134</v>
      </c>
      <c r="BX116" s="159" t="s">
        <v>76</v>
      </c>
      <c r="BY116" s="159" t="s">
        <v>141</v>
      </c>
      <c r="BZ116" s="155" t="s">
        <v>525</v>
      </c>
      <c r="CA116" s="159" t="s">
        <v>76</v>
      </c>
      <c r="CB116" s="159" t="s">
        <v>2</v>
      </c>
      <c r="CC116" s="159" t="s">
        <v>5</v>
      </c>
      <c r="CD116" s="155"/>
      <c r="CE116" s="159" t="s">
        <v>6</v>
      </c>
      <c r="CF116" s="155" t="s">
        <v>5</v>
      </c>
      <c r="CG116" s="159" t="s">
        <v>159</v>
      </c>
      <c r="CH116" s="155" t="s">
        <v>5</v>
      </c>
      <c r="CI116" s="159" t="s">
        <v>164</v>
      </c>
      <c r="CJ116" s="155" t="s">
        <v>5</v>
      </c>
      <c r="CK116" s="159" t="s">
        <v>77</v>
      </c>
      <c r="CL116" s="159" t="s">
        <v>76</v>
      </c>
      <c r="CM116" s="159" t="s">
        <v>5</v>
      </c>
      <c r="CN116" s="159" t="s">
        <v>76</v>
      </c>
      <c r="CO116" s="159" t="s">
        <v>77</v>
      </c>
      <c r="CP116" s="159" t="s">
        <v>76</v>
      </c>
      <c r="CQ116" s="159" t="s">
        <v>5</v>
      </c>
      <c r="CR116" s="159" t="s">
        <v>5</v>
      </c>
      <c r="CS116" s="159" t="s">
        <v>5</v>
      </c>
      <c r="CT116" s="155" t="s">
        <v>5</v>
      </c>
      <c r="CU116" s="159" t="s">
        <v>194</v>
      </c>
      <c r="CV116" s="155" t="s">
        <v>5</v>
      </c>
      <c r="CW116" s="159" t="s">
        <v>197</v>
      </c>
      <c r="CX116" s="155" t="s">
        <v>5</v>
      </c>
      <c r="CY116" s="159" t="s">
        <v>5</v>
      </c>
      <c r="CZ116" s="159" t="s">
        <v>5</v>
      </c>
      <c r="DA116" s="159" t="s">
        <v>5</v>
      </c>
      <c r="DB116" s="159" t="s">
        <v>76</v>
      </c>
      <c r="DC116" s="159" t="s">
        <v>7</v>
      </c>
      <c r="DD116" s="155"/>
      <c r="DE116" s="159" t="s">
        <v>5</v>
      </c>
      <c r="DF116" s="159" t="s">
        <v>211</v>
      </c>
      <c r="DG116" s="159" t="s">
        <v>3</v>
      </c>
      <c r="DH116" s="159" t="s">
        <v>5</v>
      </c>
      <c r="DI116" s="156" t="s">
        <v>1302</v>
      </c>
    </row>
    <row r="117" spans="1:113" ht="12.5" x14ac:dyDescent="0.25">
      <c r="A117" s="158">
        <v>115</v>
      </c>
      <c r="B117" s="159" t="s">
        <v>36</v>
      </c>
      <c r="C117" s="159" t="s">
        <v>9</v>
      </c>
      <c r="D117" s="159" t="s">
        <v>372</v>
      </c>
      <c r="E117" s="159" t="s">
        <v>247</v>
      </c>
      <c r="F117" s="159" t="s">
        <v>16</v>
      </c>
      <c r="G117" s="159" t="s">
        <v>249</v>
      </c>
      <c r="H117" s="159" t="s">
        <v>76</v>
      </c>
      <c r="I117" s="159" t="s">
        <v>77</v>
      </c>
      <c r="J117" s="159" t="s">
        <v>77</v>
      </c>
      <c r="K117" s="159" t="s">
        <v>76</v>
      </c>
      <c r="L117" s="159" t="s">
        <v>77</v>
      </c>
      <c r="M117" s="159" t="s">
        <v>77</v>
      </c>
      <c r="N117" s="159" t="s">
        <v>77</v>
      </c>
      <c r="O117" s="159" t="s">
        <v>77</v>
      </c>
      <c r="P117" s="159" t="s">
        <v>77</v>
      </c>
      <c r="Q117" s="159" t="s">
        <v>77</v>
      </c>
      <c r="R117" s="159" t="s">
        <v>77</v>
      </c>
      <c r="S117" s="159" t="s">
        <v>251</v>
      </c>
      <c r="T117" s="159" t="s">
        <v>5</v>
      </c>
      <c r="U117" s="159" t="s">
        <v>9</v>
      </c>
      <c r="V117" s="159" t="s">
        <v>264</v>
      </c>
      <c r="W117" s="159" t="s">
        <v>254</v>
      </c>
      <c r="X117" s="159" t="s">
        <v>5</v>
      </c>
      <c r="Y117" s="159" t="s">
        <v>23</v>
      </c>
      <c r="Z117" s="159" t="s">
        <v>254</v>
      </c>
      <c r="AA117" s="159" t="s">
        <v>5</v>
      </c>
      <c r="AB117" s="164">
        <v>43159</v>
      </c>
      <c r="AC117" s="164">
        <v>43159</v>
      </c>
      <c r="AD117" s="164">
        <v>43159</v>
      </c>
      <c r="AE117" s="160">
        <v>43485</v>
      </c>
      <c r="AF117" s="160">
        <v>43485</v>
      </c>
      <c r="AG117" s="160">
        <v>43485</v>
      </c>
      <c r="AH117" s="160">
        <v>43487</v>
      </c>
      <c r="AI117" s="160"/>
      <c r="AJ117" s="160">
        <v>43487</v>
      </c>
      <c r="AK117" s="160">
        <v>43686</v>
      </c>
      <c r="AL117" s="159" t="s">
        <v>250</v>
      </c>
      <c r="AM117" s="159" t="s">
        <v>259</v>
      </c>
      <c r="AN117" s="159">
        <v>0</v>
      </c>
      <c r="AO117" s="159">
        <v>326</v>
      </c>
      <c r="AP117" s="159">
        <v>145</v>
      </c>
      <c r="AQ117" s="159" t="s">
        <v>71</v>
      </c>
      <c r="AR117" s="155"/>
      <c r="AS117" s="159" t="s">
        <v>73</v>
      </c>
      <c r="AT117" s="159" t="s">
        <v>76</v>
      </c>
      <c r="AU117" s="159" t="s">
        <v>77</v>
      </c>
      <c r="AV117" s="159" t="s">
        <v>5</v>
      </c>
      <c r="AW117" s="159" t="s">
        <v>216</v>
      </c>
      <c r="AX117" s="155"/>
      <c r="AY117" s="159" t="s">
        <v>5</v>
      </c>
      <c r="AZ117" s="155"/>
      <c r="BA117" s="159" t="s">
        <v>5</v>
      </c>
      <c r="BB117" s="159" t="s">
        <v>5</v>
      </c>
      <c r="BC117" s="159" t="s">
        <v>5</v>
      </c>
      <c r="BD117" s="159" t="s">
        <v>5</v>
      </c>
      <c r="BE117" s="159" t="s">
        <v>5</v>
      </c>
      <c r="BF117" s="155"/>
      <c r="BG117" s="159" t="s">
        <v>5</v>
      </c>
      <c r="BH117" s="155"/>
      <c r="BI117" s="159" t="s">
        <v>5</v>
      </c>
      <c r="BJ117" s="155"/>
      <c r="BK117" s="159" t="s">
        <v>5</v>
      </c>
      <c r="BL117" s="159" t="s">
        <v>5</v>
      </c>
      <c r="BM117" s="159" t="s">
        <v>5</v>
      </c>
      <c r="BN117" s="159" t="s">
        <v>5</v>
      </c>
      <c r="BO117" s="159" t="s">
        <v>5</v>
      </c>
      <c r="BP117" s="155"/>
      <c r="BQ117" s="159" t="s">
        <v>123</v>
      </c>
      <c r="BR117" s="159" t="s">
        <v>77</v>
      </c>
      <c r="BS117" s="159" t="s">
        <v>122</v>
      </c>
      <c r="BT117" s="159" t="s">
        <v>77</v>
      </c>
      <c r="BU117" s="159" t="s">
        <v>76</v>
      </c>
      <c r="BV117" s="159" t="s">
        <v>77</v>
      </c>
      <c r="BW117" s="159" t="s">
        <v>133</v>
      </c>
      <c r="BX117" s="159" t="s">
        <v>76</v>
      </c>
      <c r="BY117" s="159" t="s">
        <v>139</v>
      </c>
      <c r="BZ117" s="155"/>
      <c r="CA117" s="159" t="s">
        <v>76</v>
      </c>
      <c r="CB117" s="159" t="s">
        <v>4</v>
      </c>
      <c r="CC117" s="159" t="s">
        <v>148</v>
      </c>
      <c r="CD117" s="155"/>
      <c r="CE117" s="159" t="s">
        <v>156</v>
      </c>
      <c r="CF117" s="155"/>
      <c r="CG117" s="159" t="s">
        <v>164</v>
      </c>
      <c r="CH117" s="155"/>
      <c r="CI117" s="159" t="s">
        <v>166</v>
      </c>
      <c r="CJ117" s="155"/>
      <c r="CK117" s="159" t="s">
        <v>77</v>
      </c>
      <c r="CL117" s="159" t="s">
        <v>77</v>
      </c>
      <c r="CM117" s="159" t="s">
        <v>5</v>
      </c>
      <c r="CN117" s="159" t="s">
        <v>77</v>
      </c>
      <c r="CO117" s="159" t="s">
        <v>77</v>
      </c>
      <c r="CP117" s="159" t="s">
        <v>77</v>
      </c>
      <c r="CQ117" s="159" t="s">
        <v>5</v>
      </c>
      <c r="CR117" s="159" t="s">
        <v>5</v>
      </c>
      <c r="CS117" s="159" t="s">
        <v>5</v>
      </c>
      <c r="CT117" s="155"/>
      <c r="CU117" s="159" t="s">
        <v>191</v>
      </c>
      <c r="CV117" s="155"/>
      <c r="CW117" s="159" t="s">
        <v>5</v>
      </c>
      <c r="CX117" s="155"/>
      <c r="CY117" s="159" t="s">
        <v>5</v>
      </c>
      <c r="CZ117" s="159" t="s">
        <v>5</v>
      </c>
      <c r="DA117" s="159" t="s">
        <v>5</v>
      </c>
      <c r="DB117" s="159" t="s">
        <v>5</v>
      </c>
      <c r="DC117" s="159" t="s">
        <v>7</v>
      </c>
      <c r="DD117" s="155"/>
      <c r="DE117" s="159" t="s">
        <v>5</v>
      </c>
      <c r="DF117" s="159" t="s">
        <v>212</v>
      </c>
      <c r="DG117" s="159" t="s">
        <v>2</v>
      </c>
      <c r="DH117" s="159" t="s">
        <v>5</v>
      </c>
      <c r="DI117" s="155"/>
    </row>
    <row r="118" spans="1:113" ht="112.5" x14ac:dyDescent="0.25">
      <c r="A118" s="158">
        <v>116</v>
      </c>
      <c r="B118" s="159" t="s">
        <v>36</v>
      </c>
      <c r="C118" s="159" t="s">
        <v>9</v>
      </c>
      <c r="D118" s="159" t="s">
        <v>372</v>
      </c>
      <c r="E118" s="159" t="s">
        <v>247</v>
      </c>
      <c r="F118" s="159" t="s">
        <v>16</v>
      </c>
      <c r="G118" s="159" t="s">
        <v>249</v>
      </c>
      <c r="H118" s="159" t="s">
        <v>76</v>
      </c>
      <c r="I118" s="159" t="s">
        <v>76</v>
      </c>
      <c r="J118" s="159" t="s">
        <v>77</v>
      </c>
      <c r="K118" s="159" t="s">
        <v>76</v>
      </c>
      <c r="L118" s="159" t="s">
        <v>77</v>
      </c>
      <c r="M118" s="159" t="s">
        <v>77</v>
      </c>
      <c r="N118" s="159" t="s">
        <v>77</v>
      </c>
      <c r="O118" s="159" t="s">
        <v>77</v>
      </c>
      <c r="P118" s="159" t="s">
        <v>77</v>
      </c>
      <c r="Q118" s="159" t="s">
        <v>77</v>
      </c>
      <c r="R118" s="159" t="s">
        <v>77</v>
      </c>
      <c r="S118" s="159" t="s">
        <v>251</v>
      </c>
      <c r="T118" s="159" t="s">
        <v>5</v>
      </c>
      <c r="U118" s="159" t="s">
        <v>9</v>
      </c>
      <c r="V118" s="159" t="s">
        <v>253</v>
      </c>
      <c r="W118" s="159" t="s">
        <v>254</v>
      </c>
      <c r="X118" s="159" t="s">
        <v>5</v>
      </c>
      <c r="Y118" s="159" t="s">
        <v>256</v>
      </c>
      <c r="Z118" s="159" t="s">
        <v>257</v>
      </c>
      <c r="AA118" s="159" t="s">
        <v>5</v>
      </c>
      <c r="AB118" s="164">
        <v>33868</v>
      </c>
      <c r="AC118" s="164">
        <v>43387</v>
      </c>
      <c r="AD118" s="164">
        <v>43417</v>
      </c>
      <c r="AE118" s="160">
        <v>43605</v>
      </c>
      <c r="AF118" s="160">
        <v>43605</v>
      </c>
      <c r="AG118" s="160">
        <v>43605</v>
      </c>
      <c r="AH118" s="160"/>
      <c r="AI118" s="160"/>
      <c r="AJ118" s="160">
        <v>43615</v>
      </c>
      <c r="AK118" s="160">
        <v>43685</v>
      </c>
      <c r="AL118" s="159" t="s">
        <v>250</v>
      </c>
      <c r="AM118" s="159" t="s">
        <v>259</v>
      </c>
      <c r="AN118" s="159">
        <v>30</v>
      </c>
      <c r="AO118" s="159">
        <v>218</v>
      </c>
      <c r="AP118" s="159">
        <v>58</v>
      </c>
      <c r="AQ118" s="159" t="s">
        <v>71</v>
      </c>
      <c r="AR118" s="155"/>
      <c r="AS118" s="159" t="s">
        <v>73</v>
      </c>
      <c r="AT118" s="159" t="s">
        <v>77</v>
      </c>
      <c r="AU118" s="159" t="s">
        <v>77</v>
      </c>
      <c r="AV118" s="159" t="s">
        <v>5</v>
      </c>
      <c r="AW118" s="159" t="s">
        <v>216</v>
      </c>
      <c r="AX118" s="155"/>
      <c r="AY118" s="159" t="s">
        <v>5</v>
      </c>
      <c r="AZ118" s="155"/>
      <c r="BA118" s="159" t="s">
        <v>5</v>
      </c>
      <c r="BB118" s="159" t="s">
        <v>5</v>
      </c>
      <c r="BC118" s="159" t="s">
        <v>5</v>
      </c>
      <c r="BD118" s="159" t="s">
        <v>5</v>
      </c>
      <c r="BE118" s="159" t="s">
        <v>5</v>
      </c>
      <c r="BF118" s="155"/>
      <c r="BG118" s="159" t="s">
        <v>5</v>
      </c>
      <c r="BH118" s="155"/>
      <c r="BI118" s="159" t="s">
        <v>5</v>
      </c>
      <c r="BJ118" s="155"/>
      <c r="BK118" s="159" t="s">
        <v>5</v>
      </c>
      <c r="BL118" s="159" t="s">
        <v>5</v>
      </c>
      <c r="BM118" s="159" t="s">
        <v>5</v>
      </c>
      <c r="BN118" s="159" t="s">
        <v>5</v>
      </c>
      <c r="BO118" s="159" t="s">
        <v>5</v>
      </c>
      <c r="BP118" s="155"/>
      <c r="BQ118" s="159" t="s">
        <v>123</v>
      </c>
      <c r="BR118" s="159" t="s">
        <v>77</v>
      </c>
      <c r="BS118" s="159" t="s">
        <v>123</v>
      </c>
      <c r="BT118" s="159" t="s">
        <v>76</v>
      </c>
      <c r="BU118" s="159" t="s">
        <v>77</v>
      </c>
      <c r="BV118" s="159" t="s">
        <v>77</v>
      </c>
      <c r="BW118" s="159" t="s">
        <v>56</v>
      </c>
      <c r="BX118" s="159" t="s">
        <v>76</v>
      </c>
      <c r="BY118" s="159" t="s">
        <v>141</v>
      </c>
      <c r="BZ118" s="155"/>
      <c r="CA118" s="159" t="s">
        <v>76</v>
      </c>
      <c r="CB118" s="159" t="s">
        <v>4</v>
      </c>
      <c r="CC118" s="159" t="s">
        <v>5</v>
      </c>
      <c r="CD118" s="155"/>
      <c r="CE118" s="159" t="s">
        <v>149</v>
      </c>
      <c r="CF118" s="155" t="s">
        <v>533</v>
      </c>
      <c r="CG118" s="159" t="s">
        <v>5</v>
      </c>
      <c r="CH118" s="155" t="s">
        <v>393</v>
      </c>
      <c r="CI118" s="159" t="s">
        <v>5</v>
      </c>
      <c r="CJ118" s="155"/>
      <c r="CK118" s="159" t="s">
        <v>77</v>
      </c>
      <c r="CL118" s="159" t="s">
        <v>76</v>
      </c>
      <c r="CM118" s="159" t="s">
        <v>5</v>
      </c>
      <c r="CN118" s="159" t="s">
        <v>76</v>
      </c>
      <c r="CO118" s="159" t="s">
        <v>77</v>
      </c>
      <c r="CP118" s="159" t="s">
        <v>76</v>
      </c>
      <c r="CQ118" s="159" t="s">
        <v>5</v>
      </c>
      <c r="CR118" s="159" t="s">
        <v>183</v>
      </c>
      <c r="CS118" s="159" t="s">
        <v>5</v>
      </c>
      <c r="CT118" s="155"/>
      <c r="CU118" s="159" t="s">
        <v>191</v>
      </c>
      <c r="CV118" s="155" t="s">
        <v>392</v>
      </c>
      <c r="CW118" s="159" t="s">
        <v>5</v>
      </c>
      <c r="CX118" s="155"/>
      <c r="CY118" s="159" t="s">
        <v>5</v>
      </c>
      <c r="CZ118" s="159" t="s">
        <v>5</v>
      </c>
      <c r="DA118" s="159" t="s">
        <v>5</v>
      </c>
      <c r="DB118" s="159" t="s">
        <v>5</v>
      </c>
      <c r="DC118" s="159" t="s">
        <v>7</v>
      </c>
      <c r="DD118" s="155"/>
      <c r="DE118" s="159" t="s">
        <v>5</v>
      </c>
      <c r="DF118" s="159" t="s">
        <v>211</v>
      </c>
      <c r="DG118" s="159" t="s">
        <v>2</v>
      </c>
      <c r="DH118" s="159" t="s">
        <v>5</v>
      </c>
      <c r="DI118" s="156" t="s">
        <v>1303</v>
      </c>
    </row>
    <row r="119" spans="1:113" ht="62.5" x14ac:dyDescent="0.25">
      <c r="A119" s="158">
        <v>117</v>
      </c>
      <c r="B119" s="159" t="s">
        <v>36</v>
      </c>
      <c r="C119" s="159" t="s">
        <v>9</v>
      </c>
      <c r="D119" s="159" t="s">
        <v>372</v>
      </c>
      <c r="E119" s="159" t="s">
        <v>247</v>
      </c>
      <c r="F119" s="159" t="s">
        <v>16</v>
      </c>
      <c r="G119" s="159" t="s">
        <v>249</v>
      </c>
      <c r="H119" s="159" t="s">
        <v>76</v>
      </c>
      <c r="I119" s="159" t="s">
        <v>76</v>
      </c>
      <c r="J119" s="159" t="s">
        <v>77</v>
      </c>
      <c r="K119" s="159" t="s">
        <v>77</v>
      </c>
      <c r="L119" s="159" t="s">
        <v>77</v>
      </c>
      <c r="M119" s="159" t="s">
        <v>77</v>
      </c>
      <c r="N119" s="159" t="s">
        <v>77</v>
      </c>
      <c r="O119" s="159" t="s">
        <v>77</v>
      </c>
      <c r="P119" s="159" t="s">
        <v>77</v>
      </c>
      <c r="Q119" s="159" t="s">
        <v>77</v>
      </c>
      <c r="R119" s="159" t="s">
        <v>77</v>
      </c>
      <c r="S119" s="159" t="s">
        <v>251</v>
      </c>
      <c r="T119" s="159" t="s">
        <v>5</v>
      </c>
      <c r="U119" s="159" t="s">
        <v>9</v>
      </c>
      <c r="V119" s="159" t="s">
        <v>394</v>
      </c>
      <c r="W119" s="159" t="s">
        <v>254</v>
      </c>
      <c r="X119" s="159" t="s">
        <v>255</v>
      </c>
      <c r="Y119" s="159" t="s">
        <v>256</v>
      </c>
      <c r="Z119" s="159" t="s">
        <v>257</v>
      </c>
      <c r="AA119" s="159" t="s">
        <v>286</v>
      </c>
      <c r="AB119" s="164">
        <v>32509</v>
      </c>
      <c r="AC119" s="164">
        <v>43405</v>
      </c>
      <c r="AD119" s="164">
        <v>43490</v>
      </c>
      <c r="AE119" s="160">
        <v>43524</v>
      </c>
      <c r="AF119" s="160">
        <v>43524</v>
      </c>
      <c r="AG119" s="160">
        <v>43524</v>
      </c>
      <c r="AH119" s="160">
        <v>43537</v>
      </c>
      <c r="AI119" s="160"/>
      <c r="AJ119" s="160">
        <v>43537</v>
      </c>
      <c r="AK119" s="160">
        <v>43663</v>
      </c>
      <c r="AL119" s="159" t="s">
        <v>250</v>
      </c>
      <c r="AM119" s="159" t="s">
        <v>259</v>
      </c>
      <c r="AN119" s="159">
        <v>85</v>
      </c>
      <c r="AO119" s="159">
        <v>119</v>
      </c>
      <c r="AP119" s="159">
        <v>99</v>
      </c>
      <c r="AQ119" s="159" t="s">
        <v>65</v>
      </c>
      <c r="AR119" s="155"/>
      <c r="AS119" s="159" t="s">
        <v>73</v>
      </c>
      <c r="AT119" s="159" t="s">
        <v>77</v>
      </c>
      <c r="AU119" s="159" t="s">
        <v>77</v>
      </c>
      <c r="AV119" s="159" t="s">
        <v>5</v>
      </c>
      <c r="AW119" s="159" t="s">
        <v>216</v>
      </c>
      <c r="AX119" s="155"/>
      <c r="AY119" s="159" t="s">
        <v>5</v>
      </c>
      <c r="AZ119" s="155"/>
      <c r="BA119" s="159" t="s">
        <v>5</v>
      </c>
      <c r="BB119" s="159" t="s">
        <v>5</v>
      </c>
      <c r="BC119" s="159" t="s">
        <v>5</v>
      </c>
      <c r="BD119" s="159" t="s">
        <v>5</v>
      </c>
      <c r="BE119" s="159" t="s">
        <v>5</v>
      </c>
      <c r="BF119" s="155"/>
      <c r="BG119" s="159" t="s">
        <v>5</v>
      </c>
      <c r="BH119" s="155"/>
      <c r="BI119" s="159" t="s">
        <v>5</v>
      </c>
      <c r="BJ119" s="155"/>
      <c r="BK119" s="159" t="s">
        <v>5</v>
      </c>
      <c r="BL119" s="159" t="s">
        <v>5</v>
      </c>
      <c r="BM119" s="159" t="s">
        <v>5</v>
      </c>
      <c r="BN119" s="159" t="s">
        <v>5</v>
      </c>
      <c r="BO119" s="159" t="s">
        <v>5</v>
      </c>
      <c r="BP119" s="155"/>
      <c r="BQ119" s="159" t="s">
        <v>122</v>
      </c>
      <c r="BR119" s="159" t="s">
        <v>77</v>
      </c>
      <c r="BS119" s="159" t="s">
        <v>123</v>
      </c>
      <c r="BT119" s="159" t="s">
        <v>76</v>
      </c>
      <c r="BU119" s="159" t="s">
        <v>77</v>
      </c>
      <c r="BV119" s="159" t="s">
        <v>77</v>
      </c>
      <c r="BW119" s="159" t="s">
        <v>132</v>
      </c>
      <c r="BX119" s="159" t="s">
        <v>76</v>
      </c>
      <c r="BY119" s="159" t="s">
        <v>141</v>
      </c>
      <c r="BZ119" s="155"/>
      <c r="CA119" s="159" t="s">
        <v>76</v>
      </c>
      <c r="CB119" s="159" t="s">
        <v>2</v>
      </c>
      <c r="CC119" s="159" t="s">
        <v>5</v>
      </c>
      <c r="CD119" s="155"/>
      <c r="CE119" s="159" t="s">
        <v>6</v>
      </c>
      <c r="CF119" s="155"/>
      <c r="CG119" s="159" t="s">
        <v>167</v>
      </c>
      <c r="CH119" s="155"/>
      <c r="CI119" s="159" t="s">
        <v>164</v>
      </c>
      <c r="CJ119" s="155"/>
      <c r="CK119" s="159" t="s">
        <v>77</v>
      </c>
      <c r="CL119" s="159" t="s">
        <v>76</v>
      </c>
      <c r="CM119" s="159" t="s">
        <v>5</v>
      </c>
      <c r="CN119" s="159" t="s">
        <v>77</v>
      </c>
      <c r="CO119" s="159" t="s">
        <v>77</v>
      </c>
      <c r="CP119" s="159" t="s">
        <v>77</v>
      </c>
      <c r="CQ119" s="159" t="s">
        <v>5</v>
      </c>
      <c r="CR119" s="159" t="s">
        <v>5</v>
      </c>
      <c r="CS119" s="159" t="s">
        <v>5</v>
      </c>
      <c r="CT119" s="155"/>
      <c r="CU119" s="159" t="s">
        <v>191</v>
      </c>
      <c r="CV119" s="155"/>
      <c r="CW119" s="159" t="s">
        <v>5</v>
      </c>
      <c r="CX119" s="155"/>
      <c r="CY119" s="159" t="s">
        <v>5</v>
      </c>
      <c r="CZ119" s="159" t="s">
        <v>5</v>
      </c>
      <c r="DA119" s="159" t="s">
        <v>5</v>
      </c>
      <c r="DB119" s="159" t="s">
        <v>5</v>
      </c>
      <c r="DC119" s="159" t="s">
        <v>7</v>
      </c>
      <c r="DD119" s="155"/>
      <c r="DE119" s="159" t="s">
        <v>5</v>
      </c>
      <c r="DF119" s="159" t="s">
        <v>210</v>
      </c>
      <c r="DG119" s="159" t="s">
        <v>2</v>
      </c>
      <c r="DH119" s="159" t="s">
        <v>5</v>
      </c>
      <c r="DI119" s="156" t="s">
        <v>1304</v>
      </c>
    </row>
    <row r="120" spans="1:113" ht="75" x14ac:dyDescent="0.25">
      <c r="A120" s="158">
        <v>118</v>
      </c>
      <c r="B120" s="159" t="s">
        <v>36</v>
      </c>
      <c r="C120" s="159" t="s">
        <v>9</v>
      </c>
      <c r="D120" s="159" t="s">
        <v>372</v>
      </c>
      <c r="E120" s="159" t="s">
        <v>247</v>
      </c>
      <c r="F120" s="159" t="s">
        <v>16</v>
      </c>
      <c r="G120" s="159" t="s">
        <v>249</v>
      </c>
      <c r="H120" s="159" t="s">
        <v>76</v>
      </c>
      <c r="I120" s="159" t="s">
        <v>77</v>
      </c>
      <c r="J120" s="159" t="s">
        <v>77</v>
      </c>
      <c r="K120" s="159" t="s">
        <v>77</v>
      </c>
      <c r="L120" s="159" t="s">
        <v>77</v>
      </c>
      <c r="M120" s="159" t="s">
        <v>77</v>
      </c>
      <c r="N120" s="159" t="s">
        <v>77</v>
      </c>
      <c r="O120" s="159" t="s">
        <v>77</v>
      </c>
      <c r="P120" s="159" t="s">
        <v>77</v>
      </c>
      <c r="Q120" s="159" t="s">
        <v>77</v>
      </c>
      <c r="R120" s="159" t="s">
        <v>77</v>
      </c>
      <c r="S120" s="159" t="s">
        <v>251</v>
      </c>
      <c r="T120" s="159" t="s">
        <v>252</v>
      </c>
      <c r="U120" s="159" t="s">
        <v>11</v>
      </c>
      <c r="V120" s="159" t="s">
        <v>293</v>
      </c>
      <c r="W120" s="159" t="s">
        <v>254</v>
      </c>
      <c r="X120" s="159" t="s">
        <v>39</v>
      </c>
      <c r="Y120" s="159" t="s">
        <v>18</v>
      </c>
      <c r="Z120" s="159" t="s">
        <v>254</v>
      </c>
      <c r="AA120" s="159" t="s">
        <v>5</v>
      </c>
      <c r="AB120" s="164">
        <v>43476</v>
      </c>
      <c r="AC120" s="164">
        <v>43476</v>
      </c>
      <c r="AD120" s="164">
        <v>43476</v>
      </c>
      <c r="AE120" s="160"/>
      <c r="AF120" s="160">
        <v>43478</v>
      </c>
      <c r="AG120" s="160">
        <v>43478</v>
      </c>
      <c r="AH120" s="160"/>
      <c r="AI120" s="160">
        <v>43478</v>
      </c>
      <c r="AJ120" s="160">
        <v>43483</v>
      </c>
      <c r="AK120" s="160">
        <v>43572</v>
      </c>
      <c r="AL120" s="159" t="s">
        <v>250</v>
      </c>
      <c r="AM120" s="159" t="s">
        <v>259</v>
      </c>
      <c r="AN120" s="159">
        <v>0</v>
      </c>
      <c r="AO120" s="159">
        <v>2</v>
      </c>
      <c r="AP120" s="159">
        <v>68</v>
      </c>
      <c r="AQ120" s="159" t="s">
        <v>26</v>
      </c>
      <c r="AR120" s="155" t="s">
        <v>395</v>
      </c>
      <c r="AS120" s="159" t="s">
        <v>73</v>
      </c>
      <c r="AT120" s="159" t="s">
        <v>76</v>
      </c>
      <c r="AU120" s="159" t="s">
        <v>77</v>
      </c>
      <c r="AV120" s="159" t="s">
        <v>5</v>
      </c>
      <c r="AW120" s="159" t="s">
        <v>216</v>
      </c>
      <c r="AX120" s="155" t="s">
        <v>396</v>
      </c>
      <c r="AY120" s="159" t="s">
        <v>5</v>
      </c>
      <c r="AZ120" s="155"/>
      <c r="BA120" s="159" t="s">
        <v>5</v>
      </c>
      <c r="BB120" s="159" t="s">
        <v>5</v>
      </c>
      <c r="BC120" s="159" t="s">
        <v>5</v>
      </c>
      <c r="BD120" s="159" t="s">
        <v>5</v>
      </c>
      <c r="BE120" s="159" t="s">
        <v>5</v>
      </c>
      <c r="BF120" s="155"/>
      <c r="BG120" s="159" t="s">
        <v>216</v>
      </c>
      <c r="BH120" s="155"/>
      <c r="BI120" s="159" t="s">
        <v>5</v>
      </c>
      <c r="BJ120" s="155"/>
      <c r="BK120" s="159" t="s">
        <v>5</v>
      </c>
      <c r="BL120" s="159" t="s">
        <v>5</v>
      </c>
      <c r="BM120" s="159" t="s">
        <v>5</v>
      </c>
      <c r="BN120" s="159" t="s">
        <v>5</v>
      </c>
      <c r="BO120" s="159" t="s">
        <v>5</v>
      </c>
      <c r="BP120" s="155"/>
      <c r="BQ120" s="159" t="s">
        <v>6</v>
      </c>
      <c r="BR120" s="159" t="s">
        <v>77</v>
      </c>
      <c r="BS120" s="159" t="s">
        <v>6</v>
      </c>
      <c r="BT120" s="159" t="s">
        <v>77</v>
      </c>
      <c r="BU120" s="159" t="s">
        <v>76</v>
      </c>
      <c r="BV120" s="159" t="s">
        <v>76</v>
      </c>
      <c r="BW120" s="159" t="s">
        <v>5</v>
      </c>
      <c r="BX120" s="159" t="s">
        <v>76</v>
      </c>
      <c r="BY120" s="159" t="s">
        <v>138</v>
      </c>
      <c r="BZ120" s="155"/>
      <c r="CA120" s="159" t="s">
        <v>76</v>
      </c>
      <c r="CB120" s="159" t="s">
        <v>2</v>
      </c>
      <c r="CC120" s="159" t="s">
        <v>5</v>
      </c>
      <c r="CD120" s="155"/>
      <c r="CE120" s="159" t="s">
        <v>6</v>
      </c>
      <c r="CF120" s="155"/>
      <c r="CG120" s="159" t="s">
        <v>78</v>
      </c>
      <c r="CH120" s="155"/>
      <c r="CI120" s="159" t="s">
        <v>159</v>
      </c>
      <c r="CJ120" s="155"/>
      <c r="CK120" s="159" t="s">
        <v>77</v>
      </c>
      <c r="CL120" s="159" t="s">
        <v>76</v>
      </c>
      <c r="CM120" s="159" t="s">
        <v>5</v>
      </c>
      <c r="CN120" s="159" t="s">
        <v>76</v>
      </c>
      <c r="CO120" s="159" t="s">
        <v>77</v>
      </c>
      <c r="CP120" s="159" t="s">
        <v>76</v>
      </c>
      <c r="CQ120" s="159" t="s">
        <v>5</v>
      </c>
      <c r="CR120" s="159" t="s">
        <v>5</v>
      </c>
      <c r="CS120" s="159" t="s">
        <v>5</v>
      </c>
      <c r="CT120" s="155"/>
      <c r="CU120" s="159" t="s">
        <v>191</v>
      </c>
      <c r="CV120" s="155"/>
      <c r="CW120" s="159" t="s">
        <v>5</v>
      </c>
      <c r="CX120" s="155"/>
      <c r="CY120" s="159" t="s">
        <v>5</v>
      </c>
      <c r="CZ120" s="159" t="s">
        <v>5</v>
      </c>
      <c r="DA120" s="159" t="s">
        <v>5</v>
      </c>
      <c r="DB120" s="159" t="s">
        <v>5</v>
      </c>
      <c r="DC120" s="159" t="s">
        <v>7</v>
      </c>
      <c r="DD120" s="155"/>
      <c r="DE120" s="159" t="s">
        <v>5</v>
      </c>
      <c r="DF120" s="159" t="s">
        <v>210</v>
      </c>
      <c r="DG120" s="159" t="s">
        <v>2</v>
      </c>
      <c r="DH120" s="159" t="s">
        <v>5</v>
      </c>
      <c r="DI120" s="156" t="s">
        <v>1305</v>
      </c>
    </row>
    <row r="121" spans="1:113" ht="50" x14ac:dyDescent="0.25">
      <c r="A121" s="158">
        <v>119</v>
      </c>
      <c r="B121" s="159" t="s">
        <v>36</v>
      </c>
      <c r="C121" s="159" t="s">
        <v>9</v>
      </c>
      <c r="D121" s="159" t="s">
        <v>372</v>
      </c>
      <c r="E121" s="159" t="s">
        <v>247</v>
      </c>
      <c r="F121" s="159" t="s">
        <v>16</v>
      </c>
      <c r="G121" s="159" t="s">
        <v>249</v>
      </c>
      <c r="H121" s="159" t="s">
        <v>76</v>
      </c>
      <c r="I121" s="159" t="s">
        <v>77</v>
      </c>
      <c r="J121" s="159" t="s">
        <v>77</v>
      </c>
      <c r="K121" s="159" t="s">
        <v>77</v>
      </c>
      <c r="L121" s="159" t="s">
        <v>77</v>
      </c>
      <c r="M121" s="159" t="s">
        <v>77</v>
      </c>
      <c r="N121" s="159" t="s">
        <v>77</v>
      </c>
      <c r="O121" s="159" t="s">
        <v>77</v>
      </c>
      <c r="P121" s="159" t="s">
        <v>77</v>
      </c>
      <c r="Q121" s="159" t="s">
        <v>77</v>
      </c>
      <c r="R121" s="159" t="s">
        <v>77</v>
      </c>
      <c r="S121" s="159" t="s">
        <v>251</v>
      </c>
      <c r="T121" s="159" t="s">
        <v>252</v>
      </c>
      <c r="U121" s="159" t="s">
        <v>9</v>
      </c>
      <c r="V121" s="159" t="s">
        <v>264</v>
      </c>
      <c r="W121" s="159" t="s">
        <v>254</v>
      </c>
      <c r="X121" s="159" t="s">
        <v>39</v>
      </c>
      <c r="Y121" s="159" t="s">
        <v>333</v>
      </c>
      <c r="Z121" s="159" t="s">
        <v>254</v>
      </c>
      <c r="AA121" s="159" t="s">
        <v>5</v>
      </c>
      <c r="AB121" s="164">
        <v>43527</v>
      </c>
      <c r="AC121" s="164">
        <v>43527</v>
      </c>
      <c r="AD121" s="164">
        <v>43527</v>
      </c>
      <c r="AE121" s="160"/>
      <c r="AF121" s="160">
        <v>43528</v>
      </c>
      <c r="AG121" s="160">
        <v>43536</v>
      </c>
      <c r="AH121" s="160"/>
      <c r="AI121" s="160">
        <v>43528</v>
      </c>
      <c r="AJ121" s="160">
        <v>43528</v>
      </c>
      <c r="AK121" s="160">
        <v>43689</v>
      </c>
      <c r="AL121" s="159" t="s">
        <v>248</v>
      </c>
      <c r="AM121" s="159" t="s">
        <v>259</v>
      </c>
      <c r="AN121" s="159">
        <v>0</v>
      </c>
      <c r="AO121" s="159">
        <v>1</v>
      </c>
      <c r="AP121" s="159">
        <v>109</v>
      </c>
      <c r="AQ121" s="159" t="s">
        <v>64</v>
      </c>
      <c r="AR121" s="155"/>
      <c r="AS121" s="159" t="s">
        <v>73</v>
      </c>
      <c r="AT121" s="159" t="s">
        <v>76</v>
      </c>
      <c r="AU121" s="159" t="s">
        <v>77</v>
      </c>
      <c r="AV121" s="159" t="s">
        <v>5</v>
      </c>
      <c r="AW121" s="159" t="s">
        <v>90</v>
      </c>
      <c r="AX121" s="155" t="s">
        <v>1158</v>
      </c>
      <c r="AY121" s="159" t="s">
        <v>43</v>
      </c>
      <c r="AZ121" s="155" t="s">
        <v>397</v>
      </c>
      <c r="BA121" s="159" t="s">
        <v>76</v>
      </c>
      <c r="BB121" s="159" t="s">
        <v>77</v>
      </c>
      <c r="BC121" s="159" t="s">
        <v>5</v>
      </c>
      <c r="BD121" s="159" t="s">
        <v>77</v>
      </c>
      <c r="BE121" s="159" t="s">
        <v>5</v>
      </c>
      <c r="BF121" s="155"/>
      <c r="BG121" s="159" t="s">
        <v>5</v>
      </c>
      <c r="BH121" s="155"/>
      <c r="BI121" s="159" t="s">
        <v>5</v>
      </c>
      <c r="BJ121" s="155"/>
      <c r="BK121" s="159" t="s">
        <v>5</v>
      </c>
      <c r="BL121" s="159" t="s">
        <v>5</v>
      </c>
      <c r="BM121" s="159" t="s">
        <v>5</v>
      </c>
      <c r="BN121" s="159" t="s">
        <v>5</v>
      </c>
      <c r="BO121" s="159" t="s">
        <v>5</v>
      </c>
      <c r="BP121" s="155"/>
      <c r="BQ121" s="159" t="s">
        <v>6</v>
      </c>
      <c r="BR121" s="159" t="s">
        <v>77</v>
      </c>
      <c r="BS121" s="159" t="s">
        <v>6</v>
      </c>
      <c r="BT121" s="159" t="s">
        <v>76</v>
      </c>
      <c r="BU121" s="159" t="s">
        <v>77</v>
      </c>
      <c r="BV121" s="159" t="s">
        <v>77</v>
      </c>
      <c r="BW121" s="159" t="s">
        <v>133</v>
      </c>
      <c r="BX121" s="159" t="s">
        <v>76</v>
      </c>
      <c r="BY121" s="159" t="s">
        <v>138</v>
      </c>
      <c r="BZ121" s="155"/>
      <c r="CA121" s="159" t="s">
        <v>77</v>
      </c>
      <c r="CB121" s="159" t="s">
        <v>2</v>
      </c>
      <c r="CC121" s="159" t="s">
        <v>6</v>
      </c>
      <c r="CD121" s="155"/>
      <c r="CE121" s="159" t="s">
        <v>6</v>
      </c>
      <c r="CF121" s="155"/>
      <c r="CG121" s="159" t="s">
        <v>166</v>
      </c>
      <c r="CH121" s="155"/>
      <c r="CI121" s="159" t="s">
        <v>78</v>
      </c>
      <c r="CJ121" s="155"/>
      <c r="CK121" s="159" t="s">
        <v>77</v>
      </c>
      <c r="CL121" s="159" t="s">
        <v>76</v>
      </c>
      <c r="CM121" s="159" t="s">
        <v>5</v>
      </c>
      <c r="CN121" s="159" t="s">
        <v>76</v>
      </c>
      <c r="CO121" s="159" t="s">
        <v>77</v>
      </c>
      <c r="CP121" s="159" t="s">
        <v>76</v>
      </c>
      <c r="CQ121" s="159" t="s">
        <v>5</v>
      </c>
      <c r="CR121" s="159" t="s">
        <v>5</v>
      </c>
      <c r="CS121" s="159" t="s">
        <v>5</v>
      </c>
      <c r="CT121" s="155"/>
      <c r="CU121" s="159" t="s">
        <v>191</v>
      </c>
      <c r="CV121" s="155"/>
      <c r="CW121" s="159" t="s">
        <v>5</v>
      </c>
      <c r="CX121" s="155"/>
      <c r="CY121" s="159" t="s">
        <v>5</v>
      </c>
      <c r="CZ121" s="159" t="s">
        <v>5</v>
      </c>
      <c r="DA121" s="159" t="s">
        <v>5</v>
      </c>
      <c r="DB121" s="159" t="s">
        <v>5</v>
      </c>
      <c r="DC121" s="159" t="s">
        <v>204</v>
      </c>
      <c r="DD121" s="155"/>
      <c r="DE121" s="159" t="s">
        <v>131</v>
      </c>
      <c r="DF121" s="159" t="s">
        <v>211</v>
      </c>
      <c r="DG121" s="159" t="s">
        <v>2</v>
      </c>
      <c r="DH121" s="159" t="s">
        <v>5</v>
      </c>
      <c r="DI121" s="156" t="s">
        <v>1306</v>
      </c>
    </row>
    <row r="122" spans="1:113" ht="50" x14ac:dyDescent="0.25">
      <c r="A122" s="158">
        <v>120</v>
      </c>
      <c r="B122" s="159" t="s">
        <v>36</v>
      </c>
      <c r="C122" s="159" t="s">
        <v>9</v>
      </c>
      <c r="D122" s="159" t="s">
        <v>372</v>
      </c>
      <c r="E122" s="159" t="s">
        <v>247</v>
      </c>
      <c r="F122" s="159" t="s">
        <v>16</v>
      </c>
      <c r="G122" s="159" t="s">
        <v>249</v>
      </c>
      <c r="H122" s="159" t="s">
        <v>76</v>
      </c>
      <c r="I122" s="159" t="s">
        <v>77</v>
      </c>
      <c r="J122" s="159" t="s">
        <v>77</v>
      </c>
      <c r="K122" s="159" t="s">
        <v>77</v>
      </c>
      <c r="L122" s="159" t="s">
        <v>77</v>
      </c>
      <c r="M122" s="159" t="s">
        <v>77</v>
      </c>
      <c r="N122" s="159" t="s">
        <v>77</v>
      </c>
      <c r="O122" s="159" t="s">
        <v>77</v>
      </c>
      <c r="P122" s="159" t="s">
        <v>77</v>
      </c>
      <c r="Q122" s="159" t="s">
        <v>77</v>
      </c>
      <c r="R122" s="159" t="s">
        <v>77</v>
      </c>
      <c r="S122" s="159" t="s">
        <v>251</v>
      </c>
      <c r="T122" s="159" t="s">
        <v>252</v>
      </c>
      <c r="U122" s="159" t="s">
        <v>11</v>
      </c>
      <c r="V122" s="159" t="s">
        <v>264</v>
      </c>
      <c r="W122" s="159" t="s">
        <v>254</v>
      </c>
      <c r="X122" s="159" t="s">
        <v>39</v>
      </c>
      <c r="Y122" s="159" t="s">
        <v>18</v>
      </c>
      <c r="Z122" s="159" t="s">
        <v>254</v>
      </c>
      <c r="AA122" s="159" t="s">
        <v>5</v>
      </c>
      <c r="AB122" s="164">
        <v>43523</v>
      </c>
      <c r="AC122" s="164">
        <v>43550</v>
      </c>
      <c r="AD122" s="164">
        <v>43550</v>
      </c>
      <c r="AE122" s="160"/>
      <c r="AF122" s="160">
        <v>43551</v>
      </c>
      <c r="AG122" s="160">
        <v>43551</v>
      </c>
      <c r="AH122" s="160"/>
      <c r="AI122" s="160">
        <v>43551</v>
      </c>
      <c r="AJ122" s="160">
        <v>43551</v>
      </c>
      <c r="AK122" s="160">
        <v>43614</v>
      </c>
      <c r="AL122" s="159" t="s">
        <v>250</v>
      </c>
      <c r="AM122" s="159" t="s">
        <v>259</v>
      </c>
      <c r="AN122" s="159">
        <v>0</v>
      </c>
      <c r="AO122" s="159">
        <v>1</v>
      </c>
      <c r="AP122" s="159">
        <v>45</v>
      </c>
      <c r="AQ122" s="159" t="s">
        <v>66</v>
      </c>
      <c r="AR122" s="155"/>
      <c r="AS122" s="159" t="s">
        <v>73</v>
      </c>
      <c r="AT122" s="159" t="s">
        <v>76</v>
      </c>
      <c r="AU122" s="159" t="s">
        <v>77</v>
      </c>
      <c r="AV122" s="159" t="s">
        <v>5</v>
      </c>
      <c r="AW122" s="159" t="s">
        <v>216</v>
      </c>
      <c r="AX122" s="155" t="s">
        <v>396</v>
      </c>
      <c r="AY122" s="159" t="s">
        <v>5</v>
      </c>
      <c r="AZ122" s="155"/>
      <c r="BA122" s="159" t="s">
        <v>5</v>
      </c>
      <c r="BB122" s="159" t="s">
        <v>5</v>
      </c>
      <c r="BC122" s="159" t="s">
        <v>5</v>
      </c>
      <c r="BD122" s="159" t="s">
        <v>5</v>
      </c>
      <c r="BE122" s="159" t="s">
        <v>5</v>
      </c>
      <c r="BF122" s="155"/>
      <c r="BG122" s="159" t="s">
        <v>5</v>
      </c>
      <c r="BH122" s="155"/>
      <c r="BI122" s="159" t="s">
        <v>5</v>
      </c>
      <c r="BJ122" s="155"/>
      <c r="BK122" s="159" t="s">
        <v>5</v>
      </c>
      <c r="BL122" s="159" t="s">
        <v>5</v>
      </c>
      <c r="BM122" s="159" t="s">
        <v>5</v>
      </c>
      <c r="BN122" s="159" t="s">
        <v>5</v>
      </c>
      <c r="BO122" s="159" t="s">
        <v>5</v>
      </c>
      <c r="BP122" s="155"/>
      <c r="BQ122" s="159" t="s">
        <v>6</v>
      </c>
      <c r="BR122" s="159" t="s">
        <v>77</v>
      </c>
      <c r="BS122" s="159" t="s">
        <v>6</v>
      </c>
      <c r="BT122" s="159" t="s">
        <v>76</v>
      </c>
      <c r="BU122" s="159" t="s">
        <v>5</v>
      </c>
      <c r="BV122" s="159" t="s">
        <v>77</v>
      </c>
      <c r="BW122" s="159" t="s">
        <v>56</v>
      </c>
      <c r="BX122" s="159" t="s">
        <v>76</v>
      </c>
      <c r="BY122" s="159" t="s">
        <v>141</v>
      </c>
      <c r="BZ122" s="155" t="s">
        <v>398</v>
      </c>
      <c r="CA122" s="159" t="s">
        <v>77</v>
      </c>
      <c r="CB122" s="159" t="s">
        <v>4</v>
      </c>
      <c r="CC122" s="159" t="s">
        <v>5</v>
      </c>
      <c r="CD122" s="155" t="s">
        <v>399</v>
      </c>
      <c r="CE122" s="159" t="s">
        <v>156</v>
      </c>
      <c r="CF122" s="155" t="s">
        <v>400</v>
      </c>
      <c r="CG122" s="159" t="s">
        <v>166</v>
      </c>
      <c r="CH122" s="155"/>
      <c r="CI122" s="159" t="s">
        <v>159</v>
      </c>
      <c r="CJ122" s="155"/>
      <c r="CK122" s="159" t="s">
        <v>77</v>
      </c>
      <c r="CL122" s="159" t="s">
        <v>76</v>
      </c>
      <c r="CM122" s="159" t="s">
        <v>5</v>
      </c>
      <c r="CN122" s="159" t="s">
        <v>76</v>
      </c>
      <c r="CO122" s="159" t="s">
        <v>77</v>
      </c>
      <c r="CP122" s="159" t="s">
        <v>76</v>
      </c>
      <c r="CQ122" s="159" t="s">
        <v>5</v>
      </c>
      <c r="CR122" s="159" t="s">
        <v>5</v>
      </c>
      <c r="CS122" s="159" t="s">
        <v>5</v>
      </c>
      <c r="CT122" s="155"/>
      <c r="CU122" s="159" t="s">
        <v>193</v>
      </c>
      <c r="CV122" s="155"/>
      <c r="CW122" s="159" t="s">
        <v>316</v>
      </c>
      <c r="CX122" s="155"/>
      <c r="CY122" s="159" t="s">
        <v>5</v>
      </c>
      <c r="CZ122" s="159" t="s">
        <v>5</v>
      </c>
      <c r="DA122" s="159" t="s">
        <v>5</v>
      </c>
      <c r="DB122" s="159" t="s">
        <v>77</v>
      </c>
      <c r="DC122" s="159" t="s">
        <v>7</v>
      </c>
      <c r="DD122" s="155"/>
      <c r="DE122" s="159" t="s">
        <v>5</v>
      </c>
      <c r="DF122" s="159" t="s">
        <v>211</v>
      </c>
      <c r="DG122" s="159" t="s">
        <v>2</v>
      </c>
      <c r="DH122" s="159" t="s">
        <v>5</v>
      </c>
      <c r="DI122" s="156" t="s">
        <v>1307</v>
      </c>
    </row>
    <row r="123" spans="1:113" x14ac:dyDescent="0.25">
      <c r="A123" s="158">
        <v>121</v>
      </c>
      <c r="B123" s="159" t="s">
        <v>36</v>
      </c>
      <c r="C123" s="159" t="s">
        <v>9</v>
      </c>
      <c r="D123" s="159" t="s">
        <v>372</v>
      </c>
      <c r="E123" s="159" t="s">
        <v>247</v>
      </c>
      <c r="F123" s="159" t="s">
        <v>16</v>
      </c>
      <c r="G123" s="159" t="s">
        <v>249</v>
      </c>
      <c r="H123" s="159" t="s">
        <v>76</v>
      </c>
      <c r="I123" s="159" t="s">
        <v>76</v>
      </c>
      <c r="J123" s="159" t="s">
        <v>77</v>
      </c>
      <c r="K123" s="159" t="s">
        <v>77</v>
      </c>
      <c r="L123" s="159" t="s">
        <v>77</v>
      </c>
      <c r="M123" s="159" t="s">
        <v>77</v>
      </c>
      <c r="N123" s="159" t="s">
        <v>77</v>
      </c>
      <c r="O123" s="159" t="s">
        <v>77</v>
      </c>
      <c r="P123" s="159" t="s">
        <v>77</v>
      </c>
      <c r="Q123" s="159" t="s">
        <v>77</v>
      </c>
      <c r="R123" s="159" t="s">
        <v>77</v>
      </c>
      <c r="S123" s="159" t="s">
        <v>251</v>
      </c>
      <c r="T123" s="159" t="s">
        <v>5</v>
      </c>
      <c r="U123" s="159" t="s">
        <v>9</v>
      </c>
      <c r="V123" s="159" t="s">
        <v>264</v>
      </c>
      <c r="W123" s="159" t="s">
        <v>254</v>
      </c>
      <c r="X123" s="159" t="s">
        <v>5</v>
      </c>
      <c r="Y123" s="159" t="s">
        <v>22</v>
      </c>
      <c r="Z123" s="159" t="s">
        <v>257</v>
      </c>
      <c r="AA123" s="159" t="s">
        <v>286</v>
      </c>
      <c r="AB123" s="164">
        <v>42803</v>
      </c>
      <c r="AC123" s="164">
        <v>42811</v>
      </c>
      <c r="AD123" s="164">
        <v>42825</v>
      </c>
      <c r="AE123" s="160">
        <v>43557</v>
      </c>
      <c r="AF123" s="160">
        <v>43557</v>
      </c>
      <c r="AG123" s="160">
        <v>43557</v>
      </c>
      <c r="AH123" s="160"/>
      <c r="AI123" s="160"/>
      <c r="AJ123" s="160">
        <v>43564</v>
      </c>
      <c r="AK123" s="160">
        <v>43689</v>
      </c>
      <c r="AL123" s="159" t="s">
        <v>250</v>
      </c>
      <c r="AM123" s="159" t="s">
        <v>259</v>
      </c>
      <c r="AN123" s="159">
        <v>14</v>
      </c>
      <c r="AO123" s="159">
        <v>746</v>
      </c>
      <c r="AP123" s="159">
        <v>94</v>
      </c>
      <c r="AQ123" s="159" t="s">
        <v>71</v>
      </c>
      <c r="AR123" s="155" t="s">
        <v>5</v>
      </c>
      <c r="AS123" s="159" t="s">
        <v>73</v>
      </c>
      <c r="AT123" s="159" t="s">
        <v>76</v>
      </c>
      <c r="AU123" s="159" t="s">
        <v>77</v>
      </c>
      <c r="AV123" s="159" t="s">
        <v>5</v>
      </c>
      <c r="AW123" s="159" t="s">
        <v>216</v>
      </c>
      <c r="AX123" s="155" t="s">
        <v>5</v>
      </c>
      <c r="AY123" s="159" t="s">
        <v>5</v>
      </c>
      <c r="AZ123" s="155" t="s">
        <v>5</v>
      </c>
      <c r="BA123" s="159" t="s">
        <v>5</v>
      </c>
      <c r="BB123" s="159" t="s">
        <v>5</v>
      </c>
      <c r="BC123" s="159" t="s">
        <v>5</v>
      </c>
      <c r="BD123" s="159" t="s">
        <v>5</v>
      </c>
      <c r="BE123" s="159" t="s">
        <v>5</v>
      </c>
      <c r="BF123" s="155" t="s">
        <v>5</v>
      </c>
      <c r="BG123" s="159" t="s">
        <v>5</v>
      </c>
      <c r="BH123" s="155" t="s">
        <v>5</v>
      </c>
      <c r="BI123" s="159" t="s">
        <v>5</v>
      </c>
      <c r="BJ123" s="155" t="s">
        <v>5</v>
      </c>
      <c r="BK123" s="159" t="s">
        <v>5</v>
      </c>
      <c r="BL123" s="159" t="s">
        <v>5</v>
      </c>
      <c r="BM123" s="159" t="s">
        <v>5</v>
      </c>
      <c r="BN123" s="159" t="s">
        <v>5</v>
      </c>
      <c r="BO123" s="159" t="s">
        <v>5</v>
      </c>
      <c r="BP123" s="155" t="s">
        <v>5</v>
      </c>
      <c r="BQ123" s="159" t="s">
        <v>123</v>
      </c>
      <c r="BR123" s="159" t="s">
        <v>77</v>
      </c>
      <c r="BS123" s="159" t="s">
        <v>123</v>
      </c>
      <c r="BT123" s="159" t="s">
        <v>76</v>
      </c>
      <c r="BU123" s="159" t="s">
        <v>76</v>
      </c>
      <c r="BV123" s="159" t="s">
        <v>76</v>
      </c>
      <c r="BW123" s="159" t="s">
        <v>5</v>
      </c>
      <c r="BX123" s="159" t="s">
        <v>76</v>
      </c>
      <c r="BY123" s="159" t="s">
        <v>141</v>
      </c>
      <c r="BZ123" s="155" t="s">
        <v>5</v>
      </c>
      <c r="CA123" s="159" t="s">
        <v>76</v>
      </c>
      <c r="CB123" s="159" t="s">
        <v>2</v>
      </c>
      <c r="CC123" s="159" t="s">
        <v>6</v>
      </c>
      <c r="CD123" s="155" t="s">
        <v>5</v>
      </c>
      <c r="CE123" s="159" t="s">
        <v>6</v>
      </c>
      <c r="CF123" s="155" t="s">
        <v>5</v>
      </c>
      <c r="CG123" s="159" t="s">
        <v>166</v>
      </c>
      <c r="CH123" s="155" t="s">
        <v>5</v>
      </c>
      <c r="CI123" s="159" t="s">
        <v>161</v>
      </c>
      <c r="CJ123" s="155" t="s">
        <v>5</v>
      </c>
      <c r="CK123" s="159" t="s">
        <v>77</v>
      </c>
      <c r="CL123" s="159" t="s">
        <v>76</v>
      </c>
      <c r="CM123" s="159" t="s">
        <v>5</v>
      </c>
      <c r="CN123" s="159" t="s">
        <v>76</v>
      </c>
      <c r="CO123" s="159" t="s">
        <v>77</v>
      </c>
      <c r="CP123" s="159" t="s">
        <v>76</v>
      </c>
      <c r="CQ123" s="159" t="s">
        <v>5</v>
      </c>
      <c r="CR123" s="159" t="s">
        <v>5</v>
      </c>
      <c r="CS123" s="159" t="s">
        <v>5</v>
      </c>
      <c r="CT123" s="155" t="s">
        <v>5</v>
      </c>
      <c r="CU123" s="159" t="s">
        <v>191</v>
      </c>
      <c r="CV123" s="155" t="s">
        <v>5</v>
      </c>
      <c r="CW123" s="159" t="s">
        <v>5</v>
      </c>
      <c r="CX123" s="155" t="s">
        <v>5</v>
      </c>
      <c r="CY123" s="159" t="s">
        <v>5</v>
      </c>
      <c r="CZ123" s="159" t="s">
        <v>5</v>
      </c>
      <c r="DA123" s="159" t="s">
        <v>5</v>
      </c>
      <c r="DB123" s="159" t="s">
        <v>5</v>
      </c>
      <c r="DC123" s="159" t="s">
        <v>7</v>
      </c>
      <c r="DD123" s="155"/>
      <c r="DE123" s="159" t="s">
        <v>5</v>
      </c>
      <c r="DF123" s="159" t="s">
        <v>211</v>
      </c>
      <c r="DG123" s="159" t="s">
        <v>2</v>
      </c>
      <c r="DH123" s="159" t="s">
        <v>5</v>
      </c>
      <c r="DI123" s="156" t="s">
        <v>1308</v>
      </c>
    </row>
    <row r="124" spans="1:113" ht="50" x14ac:dyDescent="0.25">
      <c r="A124" s="158">
        <v>122</v>
      </c>
      <c r="B124" s="159" t="s">
        <v>36</v>
      </c>
      <c r="C124" s="159" t="s">
        <v>9</v>
      </c>
      <c r="D124" s="159" t="s">
        <v>372</v>
      </c>
      <c r="E124" s="159" t="s">
        <v>247</v>
      </c>
      <c r="F124" s="159" t="s">
        <v>16</v>
      </c>
      <c r="G124" s="159" t="s">
        <v>249</v>
      </c>
      <c r="H124" s="159" t="s">
        <v>76</v>
      </c>
      <c r="I124" s="159" t="s">
        <v>77</v>
      </c>
      <c r="J124" s="159" t="s">
        <v>77</v>
      </c>
      <c r="K124" s="159" t="s">
        <v>76</v>
      </c>
      <c r="L124" s="159" t="s">
        <v>77</v>
      </c>
      <c r="M124" s="159" t="s">
        <v>77</v>
      </c>
      <c r="N124" s="159" t="s">
        <v>77</v>
      </c>
      <c r="O124" s="159" t="s">
        <v>77</v>
      </c>
      <c r="P124" s="159" t="s">
        <v>77</v>
      </c>
      <c r="Q124" s="159" t="s">
        <v>77</v>
      </c>
      <c r="R124" s="159" t="s">
        <v>77</v>
      </c>
      <c r="S124" s="159" t="s">
        <v>251</v>
      </c>
      <c r="T124" s="159" t="s">
        <v>5</v>
      </c>
      <c r="U124" s="159" t="s">
        <v>9</v>
      </c>
      <c r="V124" s="159" t="s">
        <v>253</v>
      </c>
      <c r="W124" s="159" t="s">
        <v>257</v>
      </c>
      <c r="X124" s="159" t="s">
        <v>5</v>
      </c>
      <c r="Y124" s="159" t="s">
        <v>21</v>
      </c>
      <c r="Z124" s="159" t="s">
        <v>254</v>
      </c>
      <c r="AA124" s="159" t="s">
        <v>5</v>
      </c>
      <c r="AB124" s="164">
        <v>35720</v>
      </c>
      <c r="AC124" s="164">
        <v>35721</v>
      </c>
      <c r="AD124" s="164">
        <v>43091</v>
      </c>
      <c r="AE124" s="160">
        <v>43166</v>
      </c>
      <c r="AF124" s="160">
        <v>43166</v>
      </c>
      <c r="AG124" s="160">
        <v>43166</v>
      </c>
      <c r="AH124" s="160">
        <v>43508</v>
      </c>
      <c r="AI124" s="160"/>
      <c r="AJ124" s="160">
        <v>43174</v>
      </c>
      <c r="AK124" s="160">
        <v>43648</v>
      </c>
      <c r="AL124" s="159" t="s">
        <v>259</v>
      </c>
      <c r="AM124" s="159" t="s">
        <v>259</v>
      </c>
      <c r="AN124" s="159">
        <v>7370</v>
      </c>
      <c r="AO124" s="159">
        <v>7445</v>
      </c>
      <c r="AP124" s="159">
        <v>344</v>
      </c>
      <c r="AQ124" s="159" t="s">
        <v>71</v>
      </c>
      <c r="AR124" s="155"/>
      <c r="AS124" s="159" t="s">
        <v>73</v>
      </c>
      <c r="AT124" s="159" t="s">
        <v>77</v>
      </c>
      <c r="AU124" s="159" t="s">
        <v>77</v>
      </c>
      <c r="AV124" s="159" t="s">
        <v>5</v>
      </c>
      <c r="AW124" s="159" t="s">
        <v>91</v>
      </c>
      <c r="AX124" s="155"/>
      <c r="AY124" s="159" t="s">
        <v>5</v>
      </c>
      <c r="AZ124" s="155"/>
      <c r="BA124" s="159" t="s">
        <v>76</v>
      </c>
      <c r="BB124" s="159" t="s">
        <v>5</v>
      </c>
      <c r="BC124" s="159" t="s">
        <v>5</v>
      </c>
      <c r="BD124" s="159" t="s">
        <v>5</v>
      </c>
      <c r="BE124" s="159" t="s">
        <v>5</v>
      </c>
      <c r="BF124" s="155"/>
      <c r="BG124" s="159" t="s">
        <v>5</v>
      </c>
      <c r="BH124" s="155"/>
      <c r="BI124" s="159" t="s">
        <v>5</v>
      </c>
      <c r="BJ124" s="155"/>
      <c r="BK124" s="159" t="s">
        <v>5</v>
      </c>
      <c r="BL124" s="159" t="s">
        <v>5</v>
      </c>
      <c r="BM124" s="159" t="s">
        <v>5</v>
      </c>
      <c r="BN124" s="159" t="s">
        <v>5</v>
      </c>
      <c r="BO124" s="159" t="s">
        <v>5</v>
      </c>
      <c r="BP124" s="155"/>
      <c r="BQ124" s="159" t="s">
        <v>123</v>
      </c>
      <c r="BR124" s="159" t="s">
        <v>77</v>
      </c>
      <c r="BS124" s="159" t="s">
        <v>123</v>
      </c>
      <c r="BT124" s="159" t="s">
        <v>76</v>
      </c>
      <c r="BU124" s="159" t="s">
        <v>77</v>
      </c>
      <c r="BV124" s="159" t="s">
        <v>77</v>
      </c>
      <c r="BW124" s="159" t="s">
        <v>134</v>
      </c>
      <c r="BX124" s="159" t="s">
        <v>76</v>
      </c>
      <c r="BY124" s="159" t="s">
        <v>138</v>
      </c>
      <c r="BZ124" s="155"/>
      <c r="CA124" s="159" t="s">
        <v>76</v>
      </c>
      <c r="CB124" s="159" t="s">
        <v>3</v>
      </c>
      <c r="CC124" s="159" t="s">
        <v>5</v>
      </c>
      <c r="CD124" s="155"/>
      <c r="CE124" s="159" t="s">
        <v>156</v>
      </c>
      <c r="CF124" s="155"/>
      <c r="CG124" s="159" t="s">
        <v>164</v>
      </c>
      <c r="CH124" s="155"/>
      <c r="CI124" s="159" t="s">
        <v>161</v>
      </c>
      <c r="CJ124" s="155"/>
      <c r="CK124" s="159" t="s">
        <v>77</v>
      </c>
      <c r="CL124" s="159" t="s">
        <v>77</v>
      </c>
      <c r="CM124" s="159" t="s">
        <v>5</v>
      </c>
      <c r="CN124" s="159" t="s">
        <v>77</v>
      </c>
      <c r="CO124" s="159" t="s">
        <v>77</v>
      </c>
      <c r="CP124" s="159" t="s">
        <v>77</v>
      </c>
      <c r="CQ124" s="159" t="s">
        <v>5</v>
      </c>
      <c r="CR124" s="159" t="s">
        <v>183</v>
      </c>
      <c r="CS124" s="159" t="s">
        <v>5</v>
      </c>
      <c r="CT124" s="155"/>
      <c r="CU124" s="159" t="s">
        <v>191</v>
      </c>
      <c r="CV124" s="155"/>
      <c r="CW124" s="159" t="s">
        <v>5</v>
      </c>
      <c r="CX124" s="155"/>
      <c r="CY124" s="159" t="s">
        <v>5</v>
      </c>
      <c r="CZ124" s="159" t="s">
        <v>5</v>
      </c>
      <c r="DA124" s="159" t="s">
        <v>5</v>
      </c>
      <c r="DB124" s="159" t="s">
        <v>5</v>
      </c>
      <c r="DC124" s="159" t="s">
        <v>7</v>
      </c>
      <c r="DD124" s="155"/>
      <c r="DE124" s="159" t="s">
        <v>5</v>
      </c>
      <c r="DF124" s="159" t="s">
        <v>212</v>
      </c>
      <c r="DG124" s="159" t="s">
        <v>2</v>
      </c>
      <c r="DH124" s="159" t="s">
        <v>5</v>
      </c>
      <c r="DI124" s="156" t="s">
        <v>1309</v>
      </c>
    </row>
    <row r="125" spans="1:113" ht="12.5" x14ac:dyDescent="0.25">
      <c r="A125" s="158">
        <v>123</v>
      </c>
      <c r="B125" s="159" t="s">
        <v>37</v>
      </c>
      <c r="C125" s="159" t="s">
        <v>9</v>
      </c>
      <c r="D125" s="159" t="s">
        <v>372</v>
      </c>
      <c r="E125" s="159" t="s">
        <v>247</v>
      </c>
      <c r="F125" s="159" t="s">
        <v>16</v>
      </c>
      <c r="G125" s="159" t="s">
        <v>249</v>
      </c>
      <c r="H125" s="159" t="s">
        <v>76</v>
      </c>
      <c r="I125" s="159" t="s">
        <v>77</v>
      </c>
      <c r="J125" s="159" t="s">
        <v>77</v>
      </c>
      <c r="K125" s="159" t="s">
        <v>77</v>
      </c>
      <c r="L125" s="159" t="s">
        <v>77</v>
      </c>
      <c r="M125" s="159" t="s">
        <v>77</v>
      </c>
      <c r="N125" s="159" t="s">
        <v>77</v>
      </c>
      <c r="O125" s="159" t="s">
        <v>77</v>
      </c>
      <c r="P125" s="159" t="s">
        <v>77</v>
      </c>
      <c r="Q125" s="159" t="s">
        <v>77</v>
      </c>
      <c r="R125" s="159" t="s">
        <v>77</v>
      </c>
      <c r="S125" s="159" t="s">
        <v>251</v>
      </c>
      <c r="T125" s="159" t="s">
        <v>5</v>
      </c>
      <c r="U125" s="159" t="s">
        <v>9</v>
      </c>
      <c r="V125" s="159" t="s">
        <v>264</v>
      </c>
      <c r="W125" s="159" t="s">
        <v>257</v>
      </c>
      <c r="X125" s="159" t="s">
        <v>255</v>
      </c>
      <c r="Y125" s="159" t="s">
        <v>23</v>
      </c>
      <c r="Z125" s="159" t="s">
        <v>254</v>
      </c>
      <c r="AA125" s="159" t="s">
        <v>5</v>
      </c>
      <c r="AB125" s="164">
        <v>43555</v>
      </c>
      <c r="AC125" s="164">
        <v>43555</v>
      </c>
      <c r="AD125" s="164">
        <v>43557</v>
      </c>
      <c r="AE125" s="160">
        <v>43578</v>
      </c>
      <c r="AF125" s="160">
        <v>43578</v>
      </c>
      <c r="AG125" s="160">
        <v>43578</v>
      </c>
      <c r="AH125" s="160">
        <v>43578</v>
      </c>
      <c r="AI125" s="160"/>
      <c r="AJ125" s="160">
        <v>43578</v>
      </c>
      <c r="AK125" s="160">
        <v>43689</v>
      </c>
      <c r="AL125" s="159" t="s">
        <v>250</v>
      </c>
      <c r="AM125" s="159" t="s">
        <v>259</v>
      </c>
      <c r="AN125" s="159">
        <v>2</v>
      </c>
      <c r="AO125" s="159">
        <v>23</v>
      </c>
      <c r="AP125" s="159">
        <v>79</v>
      </c>
      <c r="AQ125" s="159" t="s">
        <v>71</v>
      </c>
      <c r="AR125" s="155"/>
      <c r="AS125" s="159" t="s">
        <v>73</v>
      </c>
      <c r="AT125" s="159" t="s">
        <v>76</v>
      </c>
      <c r="AU125" s="159" t="s">
        <v>77</v>
      </c>
      <c r="AV125" s="159" t="s">
        <v>5</v>
      </c>
      <c r="AW125" s="159" t="s">
        <v>216</v>
      </c>
      <c r="AX125" s="155"/>
      <c r="AY125" s="159" t="s">
        <v>5</v>
      </c>
      <c r="AZ125" s="155"/>
      <c r="BA125" s="159" t="s">
        <v>5</v>
      </c>
      <c r="BB125" s="159" t="s">
        <v>5</v>
      </c>
      <c r="BC125" s="159" t="s">
        <v>5</v>
      </c>
      <c r="BD125" s="159" t="s">
        <v>5</v>
      </c>
      <c r="BE125" s="159" t="s">
        <v>5</v>
      </c>
      <c r="BF125" s="155"/>
      <c r="BG125" s="159" t="s">
        <v>5</v>
      </c>
      <c r="BH125" s="155"/>
      <c r="BI125" s="159" t="s">
        <v>5</v>
      </c>
      <c r="BJ125" s="155"/>
      <c r="BK125" s="159" t="s">
        <v>5</v>
      </c>
      <c r="BL125" s="159" t="s">
        <v>5</v>
      </c>
      <c r="BM125" s="159" t="s">
        <v>5</v>
      </c>
      <c r="BN125" s="159" t="s">
        <v>5</v>
      </c>
      <c r="BO125" s="159" t="s">
        <v>5</v>
      </c>
      <c r="BP125" s="155"/>
      <c r="BQ125" s="159" t="s">
        <v>122</v>
      </c>
      <c r="BR125" s="159" t="s">
        <v>77</v>
      </c>
      <c r="BS125" s="159" t="s">
        <v>122</v>
      </c>
      <c r="BT125" s="159" t="s">
        <v>77</v>
      </c>
      <c r="BU125" s="159" t="s">
        <v>77</v>
      </c>
      <c r="BV125" s="159" t="s">
        <v>77</v>
      </c>
      <c r="BW125" s="159" t="s">
        <v>131</v>
      </c>
      <c r="BX125" s="159" t="s">
        <v>76</v>
      </c>
      <c r="BY125" s="159" t="s">
        <v>261</v>
      </c>
      <c r="BZ125" s="155" t="s">
        <v>401</v>
      </c>
      <c r="CA125" s="159" t="s">
        <v>77</v>
      </c>
      <c r="CB125" s="159" t="s">
        <v>3</v>
      </c>
      <c r="CC125" s="159" t="s">
        <v>6</v>
      </c>
      <c r="CD125" s="155"/>
      <c r="CE125" s="159" t="s">
        <v>156</v>
      </c>
      <c r="CF125" s="155"/>
      <c r="CG125" s="159" t="s">
        <v>83</v>
      </c>
      <c r="CH125" s="155"/>
      <c r="CI125" s="159" t="s">
        <v>5</v>
      </c>
      <c r="CJ125" s="155"/>
      <c r="CK125" s="159" t="s">
        <v>77</v>
      </c>
      <c r="CL125" s="159" t="s">
        <v>77</v>
      </c>
      <c r="CM125" s="159" t="s">
        <v>5</v>
      </c>
      <c r="CN125" s="159" t="s">
        <v>76</v>
      </c>
      <c r="CO125" s="159" t="s">
        <v>77</v>
      </c>
      <c r="CP125" s="159" t="s">
        <v>76</v>
      </c>
      <c r="CQ125" s="159" t="s">
        <v>5</v>
      </c>
      <c r="CR125" s="159" t="s">
        <v>5</v>
      </c>
      <c r="CS125" s="159" t="s">
        <v>5</v>
      </c>
      <c r="CT125" s="155"/>
      <c r="CU125" s="159" t="s">
        <v>191</v>
      </c>
      <c r="CV125" s="155"/>
      <c r="CW125" s="159" t="s">
        <v>5</v>
      </c>
      <c r="CX125" s="155"/>
      <c r="CY125" s="159" t="s">
        <v>5</v>
      </c>
      <c r="CZ125" s="159" t="s">
        <v>5</v>
      </c>
      <c r="DA125" s="159" t="s">
        <v>5</v>
      </c>
      <c r="DB125" s="159" t="s">
        <v>5</v>
      </c>
      <c r="DC125" s="159" t="s">
        <v>7</v>
      </c>
      <c r="DD125" s="155"/>
      <c r="DE125" s="159" t="s">
        <v>5</v>
      </c>
      <c r="DF125" s="159" t="s">
        <v>210</v>
      </c>
      <c r="DG125" s="159" t="s">
        <v>2</v>
      </c>
      <c r="DH125" s="159" t="s">
        <v>5</v>
      </c>
      <c r="DI125" s="155" t="s">
        <v>550</v>
      </c>
    </row>
    <row r="126" spans="1:113" ht="37.5" x14ac:dyDescent="0.25">
      <c r="A126" s="158">
        <v>124</v>
      </c>
      <c r="B126" s="159" t="s">
        <v>37</v>
      </c>
      <c r="C126" s="159" t="s">
        <v>9</v>
      </c>
      <c r="D126" s="159" t="s">
        <v>372</v>
      </c>
      <c r="E126" s="159" t="s">
        <v>247</v>
      </c>
      <c r="F126" s="159" t="s">
        <v>16</v>
      </c>
      <c r="G126" s="159" t="s">
        <v>249</v>
      </c>
      <c r="H126" s="159" t="s">
        <v>76</v>
      </c>
      <c r="I126" s="159" t="s">
        <v>76</v>
      </c>
      <c r="J126" s="159" t="s">
        <v>77</v>
      </c>
      <c r="K126" s="159" t="s">
        <v>77</v>
      </c>
      <c r="L126" s="159" t="s">
        <v>77</v>
      </c>
      <c r="M126" s="159" t="s">
        <v>77</v>
      </c>
      <c r="N126" s="159" t="s">
        <v>77</v>
      </c>
      <c r="O126" s="159" t="s">
        <v>77</v>
      </c>
      <c r="P126" s="159" t="s">
        <v>77</v>
      </c>
      <c r="Q126" s="159" t="s">
        <v>77</v>
      </c>
      <c r="R126" s="159" t="s">
        <v>77</v>
      </c>
      <c r="S126" s="159" t="s">
        <v>251</v>
      </c>
      <c r="T126" s="159" t="s">
        <v>5</v>
      </c>
      <c r="U126" s="159" t="s">
        <v>9</v>
      </c>
      <c r="V126" s="159" t="s">
        <v>264</v>
      </c>
      <c r="W126" s="159" t="s">
        <v>254</v>
      </c>
      <c r="X126" s="159" t="s">
        <v>5</v>
      </c>
      <c r="Y126" s="159" t="s">
        <v>267</v>
      </c>
      <c r="Z126" s="159" t="s">
        <v>257</v>
      </c>
      <c r="AA126" s="159" t="s">
        <v>257</v>
      </c>
      <c r="AB126" s="164">
        <v>43468</v>
      </c>
      <c r="AC126" s="164">
        <v>43495</v>
      </c>
      <c r="AD126" s="164">
        <v>43741</v>
      </c>
      <c r="AE126" s="160">
        <v>43570</v>
      </c>
      <c r="AF126" s="160">
        <v>43570</v>
      </c>
      <c r="AG126" s="160">
        <v>43570</v>
      </c>
      <c r="AH126" s="160">
        <v>43570</v>
      </c>
      <c r="AI126" s="160"/>
      <c r="AJ126" s="160">
        <v>43587</v>
      </c>
      <c r="AK126" s="160">
        <v>43689</v>
      </c>
      <c r="AL126" s="159" t="s">
        <v>250</v>
      </c>
      <c r="AM126" s="159" t="s">
        <v>259</v>
      </c>
      <c r="AN126" s="159">
        <v>246</v>
      </c>
      <c r="AO126" s="159">
        <v>75</v>
      </c>
      <c r="AP126" s="159">
        <v>85</v>
      </c>
      <c r="AQ126" s="159" t="s">
        <v>26</v>
      </c>
      <c r="AR126" s="155" t="s">
        <v>402</v>
      </c>
      <c r="AS126" s="159" t="s">
        <v>73</v>
      </c>
      <c r="AT126" s="159" t="s">
        <v>76</v>
      </c>
      <c r="AU126" s="159" t="s">
        <v>77</v>
      </c>
      <c r="AV126" s="159" t="s">
        <v>5</v>
      </c>
      <c r="AW126" s="159" t="s">
        <v>216</v>
      </c>
      <c r="AX126" s="155"/>
      <c r="AY126" s="159" t="s">
        <v>5</v>
      </c>
      <c r="AZ126" s="155"/>
      <c r="BA126" s="159" t="s">
        <v>5</v>
      </c>
      <c r="BB126" s="159" t="s">
        <v>5</v>
      </c>
      <c r="BC126" s="159" t="s">
        <v>5</v>
      </c>
      <c r="BD126" s="159" t="s">
        <v>5</v>
      </c>
      <c r="BE126" s="159" t="s">
        <v>5</v>
      </c>
      <c r="BF126" s="155"/>
      <c r="BG126" s="159" t="s">
        <v>5</v>
      </c>
      <c r="BH126" s="155"/>
      <c r="BI126" s="159" t="s">
        <v>5</v>
      </c>
      <c r="BJ126" s="155"/>
      <c r="BK126" s="159" t="s">
        <v>5</v>
      </c>
      <c r="BL126" s="159" t="s">
        <v>5</v>
      </c>
      <c r="BM126" s="159" t="s">
        <v>5</v>
      </c>
      <c r="BN126" s="159" t="s">
        <v>5</v>
      </c>
      <c r="BO126" s="159" t="s">
        <v>5</v>
      </c>
      <c r="BP126" s="155"/>
      <c r="BQ126" s="159" t="s">
        <v>124</v>
      </c>
      <c r="BR126" s="159" t="s">
        <v>5</v>
      </c>
      <c r="BS126" s="159" t="s">
        <v>124</v>
      </c>
      <c r="BT126" s="159" t="s">
        <v>5</v>
      </c>
      <c r="BU126" s="159" t="s">
        <v>77</v>
      </c>
      <c r="BV126" s="159" t="s">
        <v>77</v>
      </c>
      <c r="BW126" s="159" t="s">
        <v>57</v>
      </c>
      <c r="BX126" s="159" t="s">
        <v>76</v>
      </c>
      <c r="BY126" s="159" t="s">
        <v>139</v>
      </c>
      <c r="BZ126" s="155"/>
      <c r="CA126" s="159" t="s">
        <v>76</v>
      </c>
      <c r="CB126" s="159" t="s">
        <v>3</v>
      </c>
      <c r="CC126" s="159" t="s">
        <v>5</v>
      </c>
      <c r="CD126" s="155"/>
      <c r="CE126" s="159" t="s">
        <v>156</v>
      </c>
      <c r="CF126" s="155"/>
      <c r="CG126" s="159" t="s">
        <v>166</v>
      </c>
      <c r="CH126" s="155"/>
      <c r="CI126" s="159" t="s">
        <v>164</v>
      </c>
      <c r="CJ126" s="155"/>
      <c r="CK126" s="159" t="s">
        <v>77</v>
      </c>
      <c r="CL126" s="159" t="s">
        <v>77</v>
      </c>
      <c r="CM126" s="159" t="s">
        <v>5</v>
      </c>
      <c r="CN126" s="159" t="s">
        <v>77</v>
      </c>
      <c r="CO126" s="159" t="s">
        <v>77</v>
      </c>
      <c r="CP126" s="159" t="s">
        <v>77</v>
      </c>
      <c r="CQ126" s="159" t="s">
        <v>5</v>
      </c>
      <c r="CR126" s="159" t="s">
        <v>5</v>
      </c>
      <c r="CS126" s="159" t="s">
        <v>5</v>
      </c>
      <c r="CT126" s="155"/>
      <c r="CU126" s="159" t="s">
        <v>191</v>
      </c>
      <c r="CV126" s="155"/>
      <c r="CW126" s="159" t="s">
        <v>5</v>
      </c>
      <c r="CX126" s="155"/>
      <c r="CY126" s="159" t="s">
        <v>5</v>
      </c>
      <c r="CZ126" s="159" t="s">
        <v>5</v>
      </c>
      <c r="DA126" s="159" t="s">
        <v>5</v>
      </c>
      <c r="DB126" s="159" t="s">
        <v>5</v>
      </c>
      <c r="DC126" s="159" t="s">
        <v>7</v>
      </c>
      <c r="DD126" s="155"/>
      <c r="DE126" s="159" t="s">
        <v>5</v>
      </c>
      <c r="DF126" s="159" t="s">
        <v>211</v>
      </c>
      <c r="DG126" s="159" t="s">
        <v>3</v>
      </c>
      <c r="DH126" s="159" t="s">
        <v>5</v>
      </c>
      <c r="DI126" s="156" t="s">
        <v>1311</v>
      </c>
    </row>
    <row r="127" spans="1:113" ht="64.5" x14ac:dyDescent="0.25">
      <c r="A127" s="158">
        <v>125</v>
      </c>
      <c r="B127" s="159" t="s">
        <v>37</v>
      </c>
      <c r="C127" s="159" t="s">
        <v>9</v>
      </c>
      <c r="D127" s="159" t="s">
        <v>372</v>
      </c>
      <c r="E127" s="159" t="s">
        <v>247</v>
      </c>
      <c r="F127" s="159" t="s">
        <v>16</v>
      </c>
      <c r="G127" s="159" t="s">
        <v>249</v>
      </c>
      <c r="H127" s="159" t="s">
        <v>76</v>
      </c>
      <c r="I127" s="159" t="s">
        <v>77</v>
      </c>
      <c r="J127" s="159" t="s">
        <v>77</v>
      </c>
      <c r="K127" s="159" t="s">
        <v>76</v>
      </c>
      <c r="L127" s="159" t="s">
        <v>77</v>
      </c>
      <c r="M127" s="159" t="s">
        <v>77</v>
      </c>
      <c r="N127" s="159" t="s">
        <v>77</v>
      </c>
      <c r="O127" s="159" t="s">
        <v>77</v>
      </c>
      <c r="P127" s="159" t="s">
        <v>77</v>
      </c>
      <c r="Q127" s="159" t="s">
        <v>77</v>
      </c>
      <c r="R127" s="159" t="s">
        <v>77</v>
      </c>
      <c r="S127" s="159" t="s">
        <v>251</v>
      </c>
      <c r="T127" s="159" t="s">
        <v>5</v>
      </c>
      <c r="U127" s="159" t="s">
        <v>9</v>
      </c>
      <c r="V127" s="159" t="s">
        <v>264</v>
      </c>
      <c r="W127" s="159" t="s">
        <v>254</v>
      </c>
      <c r="X127" s="159" t="s">
        <v>5</v>
      </c>
      <c r="Y127" s="159" t="s">
        <v>22</v>
      </c>
      <c r="Z127" s="159" t="s">
        <v>254</v>
      </c>
      <c r="AA127" s="159" t="s">
        <v>5</v>
      </c>
      <c r="AB127" s="164">
        <v>43537</v>
      </c>
      <c r="AC127" s="164">
        <v>43537</v>
      </c>
      <c r="AD127" s="164">
        <v>43537</v>
      </c>
      <c r="AE127" s="160">
        <v>43578</v>
      </c>
      <c r="AF127" s="160">
        <v>43578</v>
      </c>
      <c r="AG127" s="160">
        <v>43578</v>
      </c>
      <c r="AH127" s="160">
        <v>43578</v>
      </c>
      <c r="AI127" s="160"/>
      <c r="AJ127" s="160">
        <v>43585</v>
      </c>
      <c r="AK127" s="160">
        <v>43689</v>
      </c>
      <c r="AL127" s="159" t="s">
        <v>250</v>
      </c>
      <c r="AM127" s="159" t="s">
        <v>259</v>
      </c>
      <c r="AN127" s="159">
        <v>0</v>
      </c>
      <c r="AO127" s="159">
        <v>41</v>
      </c>
      <c r="AP127" s="159">
        <v>79</v>
      </c>
      <c r="AQ127" s="159" t="s">
        <v>71</v>
      </c>
      <c r="AR127" s="155"/>
      <c r="AS127" s="159" t="s">
        <v>73</v>
      </c>
      <c r="AT127" s="159" t="s">
        <v>76</v>
      </c>
      <c r="AU127" s="159" t="s">
        <v>77</v>
      </c>
      <c r="AV127" s="159" t="s">
        <v>5</v>
      </c>
      <c r="AW127" s="159" t="s">
        <v>216</v>
      </c>
      <c r="AX127" s="155"/>
      <c r="AY127" s="159" t="s">
        <v>5</v>
      </c>
      <c r="AZ127" s="155"/>
      <c r="BA127" s="159" t="s">
        <v>5</v>
      </c>
      <c r="BB127" s="159" t="s">
        <v>5</v>
      </c>
      <c r="BC127" s="159" t="s">
        <v>5</v>
      </c>
      <c r="BD127" s="159" t="s">
        <v>5</v>
      </c>
      <c r="BE127" s="159" t="s">
        <v>5</v>
      </c>
      <c r="BF127" s="155"/>
      <c r="BG127" s="159" t="s">
        <v>5</v>
      </c>
      <c r="BH127" s="155"/>
      <c r="BI127" s="159" t="s">
        <v>5</v>
      </c>
      <c r="BJ127" s="155"/>
      <c r="BK127" s="159" t="s">
        <v>5</v>
      </c>
      <c r="BL127" s="159" t="s">
        <v>5</v>
      </c>
      <c r="BM127" s="159" t="s">
        <v>5</v>
      </c>
      <c r="BN127" s="159" t="s">
        <v>5</v>
      </c>
      <c r="BO127" s="159" t="s">
        <v>5</v>
      </c>
      <c r="BP127" s="155"/>
      <c r="BQ127" s="159" t="s">
        <v>6</v>
      </c>
      <c r="BR127" s="159" t="s">
        <v>77</v>
      </c>
      <c r="BS127" s="159" t="s">
        <v>6</v>
      </c>
      <c r="BT127" s="159" t="s">
        <v>77</v>
      </c>
      <c r="BU127" s="159" t="s">
        <v>76</v>
      </c>
      <c r="BV127" s="159" t="s">
        <v>77</v>
      </c>
      <c r="BW127" s="159" t="s">
        <v>57</v>
      </c>
      <c r="BX127" s="159" t="s">
        <v>76</v>
      </c>
      <c r="BY127" s="159" t="s">
        <v>261</v>
      </c>
      <c r="BZ127" s="155" t="s">
        <v>1159</v>
      </c>
      <c r="CA127" s="159" t="s">
        <v>77</v>
      </c>
      <c r="CB127" s="159" t="s">
        <v>2</v>
      </c>
      <c r="CC127" s="159" t="s">
        <v>6</v>
      </c>
      <c r="CD127" s="155"/>
      <c r="CE127" s="159" t="s">
        <v>6</v>
      </c>
      <c r="CF127" s="155"/>
      <c r="CG127" s="159" t="s">
        <v>166</v>
      </c>
      <c r="CH127" s="155"/>
      <c r="CI127" s="159" t="s">
        <v>161</v>
      </c>
      <c r="CJ127" s="155"/>
      <c r="CK127" s="159" t="s">
        <v>77</v>
      </c>
      <c r="CL127" s="159" t="s">
        <v>76</v>
      </c>
      <c r="CM127" s="159" t="s">
        <v>5</v>
      </c>
      <c r="CN127" s="159" t="s">
        <v>77</v>
      </c>
      <c r="CO127" s="159" t="s">
        <v>77</v>
      </c>
      <c r="CP127" s="159" t="s">
        <v>76</v>
      </c>
      <c r="CQ127" s="159" t="s">
        <v>5</v>
      </c>
      <c r="CR127" s="159" t="s">
        <v>181</v>
      </c>
      <c r="CS127" s="159" t="s">
        <v>187</v>
      </c>
      <c r="CT127" s="155"/>
      <c r="CU127" s="159" t="s">
        <v>191</v>
      </c>
      <c r="CV127" s="155"/>
      <c r="CW127" s="159" t="s">
        <v>5</v>
      </c>
      <c r="CX127" s="155"/>
      <c r="CY127" s="159" t="s">
        <v>5</v>
      </c>
      <c r="CZ127" s="159" t="s">
        <v>5</v>
      </c>
      <c r="DA127" s="159" t="s">
        <v>5</v>
      </c>
      <c r="DB127" s="159" t="s">
        <v>5</v>
      </c>
      <c r="DC127" s="159" t="s">
        <v>7</v>
      </c>
      <c r="DD127" s="155"/>
      <c r="DE127" s="159" t="s">
        <v>5</v>
      </c>
      <c r="DF127" s="159" t="s">
        <v>210</v>
      </c>
      <c r="DG127" s="159" t="s">
        <v>2</v>
      </c>
      <c r="DH127" s="159" t="s">
        <v>5</v>
      </c>
      <c r="DI127" s="155" t="s">
        <v>551</v>
      </c>
    </row>
    <row r="128" spans="1:113" ht="89.5" x14ac:dyDescent="0.25">
      <c r="A128" s="158">
        <v>126</v>
      </c>
      <c r="B128" s="159" t="s">
        <v>37</v>
      </c>
      <c r="C128" s="159" t="s">
        <v>9</v>
      </c>
      <c r="D128" s="159" t="s">
        <v>372</v>
      </c>
      <c r="E128" s="159" t="s">
        <v>247</v>
      </c>
      <c r="F128" s="159" t="s">
        <v>16</v>
      </c>
      <c r="G128" s="159" t="s">
        <v>249</v>
      </c>
      <c r="H128" s="159" t="s">
        <v>76</v>
      </c>
      <c r="I128" s="159" t="s">
        <v>76</v>
      </c>
      <c r="J128" s="159" t="s">
        <v>77</v>
      </c>
      <c r="K128" s="159" t="s">
        <v>76</v>
      </c>
      <c r="L128" s="159" t="s">
        <v>77</v>
      </c>
      <c r="M128" s="159" t="s">
        <v>77</v>
      </c>
      <c r="N128" s="159" t="s">
        <v>77</v>
      </c>
      <c r="O128" s="159" t="s">
        <v>77</v>
      </c>
      <c r="P128" s="159" t="s">
        <v>77</v>
      </c>
      <c r="Q128" s="159" t="s">
        <v>77</v>
      </c>
      <c r="R128" s="159" t="s">
        <v>77</v>
      </c>
      <c r="S128" s="159" t="s">
        <v>251</v>
      </c>
      <c r="T128" s="159" t="s">
        <v>5</v>
      </c>
      <c r="U128" s="159" t="s">
        <v>9</v>
      </c>
      <c r="V128" s="159" t="s">
        <v>264</v>
      </c>
      <c r="W128" s="159" t="s">
        <v>257</v>
      </c>
      <c r="X128" s="159" t="s">
        <v>5</v>
      </c>
      <c r="Y128" s="159" t="s">
        <v>256</v>
      </c>
      <c r="Z128" s="159" t="s">
        <v>257</v>
      </c>
      <c r="AA128" s="159" t="s">
        <v>257</v>
      </c>
      <c r="AB128" s="164">
        <v>43415</v>
      </c>
      <c r="AC128" s="164">
        <v>43416</v>
      </c>
      <c r="AD128" s="164">
        <v>43417</v>
      </c>
      <c r="AE128" s="160"/>
      <c r="AF128" s="160">
        <v>43417</v>
      </c>
      <c r="AG128" s="160">
        <v>43418</v>
      </c>
      <c r="AH128" s="160"/>
      <c r="AI128" s="160">
        <v>43418</v>
      </c>
      <c r="AJ128" s="160">
        <v>43418</v>
      </c>
      <c r="AK128" s="160">
        <v>43620</v>
      </c>
      <c r="AL128" s="159" t="s">
        <v>248</v>
      </c>
      <c r="AM128" s="159" t="s">
        <v>248</v>
      </c>
      <c r="AN128" s="159">
        <v>1</v>
      </c>
      <c r="AO128" s="159">
        <v>1</v>
      </c>
      <c r="AP128" s="159">
        <v>144</v>
      </c>
      <c r="AQ128" s="159" t="s">
        <v>67</v>
      </c>
      <c r="AR128" s="155"/>
      <c r="AS128" s="159" t="s">
        <v>73</v>
      </c>
      <c r="AT128" s="159" t="s">
        <v>76</v>
      </c>
      <c r="AU128" s="159" t="s">
        <v>76</v>
      </c>
      <c r="AV128" s="159" t="s">
        <v>76</v>
      </c>
      <c r="AW128" s="159" t="s">
        <v>5</v>
      </c>
      <c r="AX128" s="155"/>
      <c r="AY128" s="159" t="s">
        <v>5</v>
      </c>
      <c r="AZ128" s="155"/>
      <c r="BA128" s="159" t="s">
        <v>5</v>
      </c>
      <c r="BB128" s="159" t="s">
        <v>5</v>
      </c>
      <c r="BC128" s="159" t="s">
        <v>5</v>
      </c>
      <c r="BD128" s="159" t="s">
        <v>5</v>
      </c>
      <c r="BE128" s="159" t="s">
        <v>5</v>
      </c>
      <c r="BF128" s="155"/>
      <c r="BG128" s="159" t="s">
        <v>109</v>
      </c>
      <c r="BH128" s="155"/>
      <c r="BI128" s="159" t="s">
        <v>84</v>
      </c>
      <c r="BJ128" s="155"/>
      <c r="BK128" s="159" t="s">
        <v>76</v>
      </c>
      <c r="BL128" s="159" t="s">
        <v>77</v>
      </c>
      <c r="BM128" s="159" t="s">
        <v>5</v>
      </c>
      <c r="BN128" s="159" t="s">
        <v>77</v>
      </c>
      <c r="BO128" s="159" t="s">
        <v>5</v>
      </c>
      <c r="BP128" s="155"/>
      <c r="BQ128" s="159" t="s">
        <v>123</v>
      </c>
      <c r="BR128" s="159" t="s">
        <v>76</v>
      </c>
      <c r="BS128" s="159" t="s">
        <v>124</v>
      </c>
      <c r="BT128" s="159" t="s">
        <v>5</v>
      </c>
      <c r="BU128" s="159" t="s">
        <v>77</v>
      </c>
      <c r="BV128" s="159" t="s">
        <v>77</v>
      </c>
      <c r="BW128" s="159" t="s">
        <v>55</v>
      </c>
      <c r="BX128" s="159" t="s">
        <v>76</v>
      </c>
      <c r="BY128" s="159" t="s">
        <v>261</v>
      </c>
      <c r="BZ128" s="155" t="s">
        <v>403</v>
      </c>
      <c r="CA128" s="159" t="s">
        <v>77</v>
      </c>
      <c r="CB128" s="159" t="s">
        <v>3</v>
      </c>
      <c r="CC128" s="159" t="s">
        <v>5</v>
      </c>
      <c r="CD128" s="155"/>
      <c r="CE128" s="159" t="s">
        <v>156</v>
      </c>
      <c r="CF128" s="155" t="s">
        <v>1160</v>
      </c>
      <c r="CG128" s="159" t="s">
        <v>33</v>
      </c>
      <c r="CH128" s="155" t="s">
        <v>404</v>
      </c>
      <c r="CI128" s="159" t="s">
        <v>80</v>
      </c>
      <c r="CJ128" s="155"/>
      <c r="CK128" s="159" t="s">
        <v>77</v>
      </c>
      <c r="CL128" s="159" t="s">
        <v>77</v>
      </c>
      <c r="CM128" s="159" t="s">
        <v>5</v>
      </c>
      <c r="CN128" s="159" t="s">
        <v>77</v>
      </c>
      <c r="CO128" s="159" t="s">
        <v>76</v>
      </c>
      <c r="CP128" s="159" t="s">
        <v>76</v>
      </c>
      <c r="CQ128" s="159" t="s">
        <v>179</v>
      </c>
      <c r="CR128" s="159" t="s">
        <v>5</v>
      </c>
      <c r="CS128" s="159" t="s">
        <v>5</v>
      </c>
      <c r="CT128" s="155"/>
      <c r="CU128" s="159" t="s">
        <v>191</v>
      </c>
      <c r="CV128" s="155"/>
      <c r="CW128" s="159" t="s">
        <v>5</v>
      </c>
      <c r="CX128" s="155"/>
      <c r="CY128" s="159" t="s">
        <v>5</v>
      </c>
      <c r="CZ128" s="159" t="s">
        <v>5</v>
      </c>
      <c r="DA128" s="159" t="s">
        <v>5</v>
      </c>
      <c r="DB128" s="159" t="s">
        <v>5</v>
      </c>
      <c r="DC128" s="159" t="s">
        <v>7</v>
      </c>
      <c r="DD128" s="155"/>
      <c r="DE128" s="159" t="s">
        <v>5</v>
      </c>
      <c r="DF128" s="159" t="s">
        <v>212</v>
      </c>
      <c r="DG128" s="159" t="s">
        <v>2</v>
      </c>
      <c r="DH128" s="159" t="s">
        <v>5</v>
      </c>
      <c r="DI128" s="156" t="s">
        <v>1312</v>
      </c>
    </row>
    <row r="129" spans="1:113" x14ac:dyDescent="0.25">
      <c r="A129" s="158">
        <v>127</v>
      </c>
      <c r="B129" s="159" t="s">
        <v>37</v>
      </c>
      <c r="C129" s="159" t="s">
        <v>9</v>
      </c>
      <c r="D129" s="159" t="s">
        <v>372</v>
      </c>
      <c r="E129" s="159" t="s">
        <v>247</v>
      </c>
      <c r="F129" s="159" t="s">
        <v>16</v>
      </c>
      <c r="G129" s="159" t="s">
        <v>249</v>
      </c>
      <c r="H129" s="159" t="s">
        <v>76</v>
      </c>
      <c r="I129" s="159" t="s">
        <v>76</v>
      </c>
      <c r="J129" s="159" t="s">
        <v>77</v>
      </c>
      <c r="K129" s="159" t="s">
        <v>77</v>
      </c>
      <c r="L129" s="159" t="s">
        <v>77</v>
      </c>
      <c r="M129" s="159" t="s">
        <v>77</v>
      </c>
      <c r="N129" s="159" t="s">
        <v>77</v>
      </c>
      <c r="O129" s="159" t="s">
        <v>77</v>
      </c>
      <c r="P129" s="159" t="s">
        <v>77</v>
      </c>
      <c r="Q129" s="159" t="s">
        <v>77</v>
      </c>
      <c r="R129" s="159" t="s">
        <v>77</v>
      </c>
      <c r="S129" s="159" t="s">
        <v>251</v>
      </c>
      <c r="T129" s="159" t="s">
        <v>5</v>
      </c>
      <c r="U129" s="159" t="s">
        <v>9</v>
      </c>
      <c r="V129" s="159" t="s">
        <v>264</v>
      </c>
      <c r="W129" s="159" t="s">
        <v>254</v>
      </c>
      <c r="X129" s="159" t="s">
        <v>255</v>
      </c>
      <c r="Y129" s="159" t="s">
        <v>333</v>
      </c>
      <c r="Z129" s="159" t="s">
        <v>257</v>
      </c>
      <c r="AA129" s="159" t="s">
        <v>257</v>
      </c>
      <c r="AB129" s="164">
        <v>43270</v>
      </c>
      <c r="AC129" s="164">
        <v>43318</v>
      </c>
      <c r="AD129" s="164">
        <v>43335</v>
      </c>
      <c r="AE129" s="160">
        <v>43340</v>
      </c>
      <c r="AF129" s="160">
        <v>43340</v>
      </c>
      <c r="AG129" s="160">
        <v>43340</v>
      </c>
      <c r="AH129" s="160">
        <v>43371</v>
      </c>
      <c r="AI129" s="160"/>
      <c r="AJ129" s="160">
        <v>43347</v>
      </c>
      <c r="AK129" s="160">
        <v>43447</v>
      </c>
      <c r="AL129" s="159" t="s">
        <v>250</v>
      </c>
      <c r="AM129" s="159" t="s">
        <v>259</v>
      </c>
      <c r="AN129" s="159">
        <v>17</v>
      </c>
      <c r="AO129" s="159">
        <v>22</v>
      </c>
      <c r="AP129" s="159">
        <v>77</v>
      </c>
      <c r="AQ129" s="159" t="s">
        <v>67</v>
      </c>
      <c r="AR129" s="155"/>
      <c r="AS129" s="159" t="s">
        <v>73</v>
      </c>
      <c r="AT129" s="159" t="s">
        <v>76</v>
      </c>
      <c r="AU129" s="159" t="s">
        <v>77</v>
      </c>
      <c r="AV129" s="159" t="s">
        <v>5</v>
      </c>
      <c r="AW129" s="159" t="s">
        <v>216</v>
      </c>
      <c r="AX129" s="155"/>
      <c r="AY129" s="159" t="s">
        <v>5</v>
      </c>
      <c r="AZ129" s="155"/>
      <c r="BA129" s="159" t="s">
        <v>5</v>
      </c>
      <c r="BB129" s="159" t="s">
        <v>5</v>
      </c>
      <c r="BC129" s="159" t="s">
        <v>5</v>
      </c>
      <c r="BD129" s="159" t="s">
        <v>5</v>
      </c>
      <c r="BE129" s="159" t="s">
        <v>5</v>
      </c>
      <c r="BF129" s="155"/>
      <c r="BG129" s="159" t="s">
        <v>5</v>
      </c>
      <c r="BH129" s="155"/>
      <c r="BI129" s="159" t="s">
        <v>5</v>
      </c>
      <c r="BJ129" s="155"/>
      <c r="BK129" s="159" t="s">
        <v>5</v>
      </c>
      <c r="BL129" s="159" t="s">
        <v>5</v>
      </c>
      <c r="BM129" s="159" t="s">
        <v>5</v>
      </c>
      <c r="BN129" s="159" t="s">
        <v>5</v>
      </c>
      <c r="BO129" s="159" t="s">
        <v>5</v>
      </c>
      <c r="BP129" s="155"/>
      <c r="BQ129" s="159" t="s">
        <v>124</v>
      </c>
      <c r="BR129" s="159" t="s">
        <v>5</v>
      </c>
      <c r="BS129" s="159" t="s">
        <v>124</v>
      </c>
      <c r="BT129" s="159" t="s">
        <v>5</v>
      </c>
      <c r="BU129" s="159" t="s">
        <v>77</v>
      </c>
      <c r="BV129" s="159" t="s">
        <v>77</v>
      </c>
      <c r="BW129" s="159" t="s">
        <v>57</v>
      </c>
      <c r="BX129" s="159" t="s">
        <v>76</v>
      </c>
      <c r="BY129" s="159" t="s">
        <v>139</v>
      </c>
      <c r="BZ129" s="155"/>
      <c r="CA129" s="159" t="s">
        <v>76</v>
      </c>
      <c r="CB129" s="159" t="s">
        <v>2</v>
      </c>
      <c r="CC129" s="159" t="s">
        <v>6</v>
      </c>
      <c r="CD129" s="155"/>
      <c r="CE129" s="159" t="s">
        <v>6</v>
      </c>
      <c r="CF129" s="155"/>
      <c r="CG129" s="159" t="s">
        <v>79</v>
      </c>
      <c r="CH129" s="155"/>
      <c r="CI129" s="159" t="s">
        <v>79</v>
      </c>
      <c r="CJ129" s="155"/>
      <c r="CK129" s="159" t="s">
        <v>77</v>
      </c>
      <c r="CL129" s="159" t="s">
        <v>76</v>
      </c>
      <c r="CM129" s="159" t="s">
        <v>5</v>
      </c>
      <c r="CN129" s="159" t="s">
        <v>76</v>
      </c>
      <c r="CO129" s="159" t="s">
        <v>77</v>
      </c>
      <c r="CP129" s="159" t="s">
        <v>76</v>
      </c>
      <c r="CQ129" s="159" t="s">
        <v>5</v>
      </c>
      <c r="CR129" s="159" t="s">
        <v>5</v>
      </c>
      <c r="CS129" s="159" t="s">
        <v>5</v>
      </c>
      <c r="CT129" s="155"/>
      <c r="CU129" s="159" t="s">
        <v>191</v>
      </c>
      <c r="CV129" s="155"/>
      <c r="CW129" s="159" t="s">
        <v>5</v>
      </c>
      <c r="CX129" s="155"/>
      <c r="CY129" s="159" t="s">
        <v>5</v>
      </c>
      <c r="CZ129" s="159" t="s">
        <v>5</v>
      </c>
      <c r="DA129" s="159" t="s">
        <v>5</v>
      </c>
      <c r="DB129" s="159" t="s">
        <v>5</v>
      </c>
      <c r="DC129" s="159" t="s">
        <v>7</v>
      </c>
      <c r="DD129" s="155"/>
      <c r="DE129" s="159" t="s">
        <v>5</v>
      </c>
      <c r="DF129" s="159" t="s">
        <v>211</v>
      </c>
      <c r="DG129" s="159" t="s">
        <v>2</v>
      </c>
      <c r="DH129" s="159" t="s">
        <v>5</v>
      </c>
      <c r="DI129" s="156" t="s">
        <v>1313</v>
      </c>
    </row>
    <row r="130" spans="1:113" ht="37.5" x14ac:dyDescent="0.25">
      <c r="A130" s="158">
        <v>128</v>
      </c>
      <c r="B130" s="159" t="s">
        <v>37</v>
      </c>
      <c r="C130" s="159" t="s">
        <v>9</v>
      </c>
      <c r="D130" s="159" t="s">
        <v>372</v>
      </c>
      <c r="E130" s="159" t="s">
        <v>247</v>
      </c>
      <c r="F130" s="159" t="s">
        <v>16</v>
      </c>
      <c r="G130" s="159" t="s">
        <v>249</v>
      </c>
      <c r="H130" s="159" t="s">
        <v>76</v>
      </c>
      <c r="I130" s="159" t="s">
        <v>77</v>
      </c>
      <c r="J130" s="159" t="s">
        <v>77</v>
      </c>
      <c r="K130" s="159" t="s">
        <v>77</v>
      </c>
      <c r="L130" s="159" t="s">
        <v>77</v>
      </c>
      <c r="M130" s="159" t="s">
        <v>77</v>
      </c>
      <c r="N130" s="159" t="s">
        <v>77</v>
      </c>
      <c r="O130" s="159" t="s">
        <v>77</v>
      </c>
      <c r="P130" s="159" t="s">
        <v>77</v>
      </c>
      <c r="Q130" s="159" t="s">
        <v>77</v>
      </c>
      <c r="R130" s="159" t="s">
        <v>77</v>
      </c>
      <c r="S130" s="159" t="s">
        <v>251</v>
      </c>
      <c r="T130" s="159" t="s">
        <v>5</v>
      </c>
      <c r="U130" s="159" t="s">
        <v>9</v>
      </c>
      <c r="V130" s="159" t="s">
        <v>264</v>
      </c>
      <c r="W130" s="159" t="s">
        <v>254</v>
      </c>
      <c r="X130" s="159" t="s">
        <v>5</v>
      </c>
      <c r="Y130" s="159" t="s">
        <v>22</v>
      </c>
      <c r="Z130" s="159" t="s">
        <v>254</v>
      </c>
      <c r="AA130" s="159" t="s">
        <v>5</v>
      </c>
      <c r="AB130" s="164">
        <v>43072</v>
      </c>
      <c r="AC130" s="164">
        <v>43072</v>
      </c>
      <c r="AD130" s="164"/>
      <c r="AE130" s="160">
        <v>43432</v>
      </c>
      <c r="AF130" s="160">
        <v>43432</v>
      </c>
      <c r="AG130" s="160">
        <v>43432</v>
      </c>
      <c r="AH130" s="160">
        <v>43446</v>
      </c>
      <c r="AI130" s="160"/>
      <c r="AJ130" s="160">
        <v>43448</v>
      </c>
      <c r="AK130" s="160">
        <v>43462</v>
      </c>
      <c r="AL130" s="159" t="s">
        <v>250</v>
      </c>
      <c r="AM130" s="159" t="s">
        <v>259</v>
      </c>
      <c r="AN130" s="159"/>
      <c r="AO130" s="159">
        <v>360</v>
      </c>
      <c r="AP130" s="159">
        <v>22</v>
      </c>
      <c r="AQ130" s="159" t="s">
        <v>275</v>
      </c>
      <c r="AR130" s="155" t="s">
        <v>405</v>
      </c>
      <c r="AS130" s="159" t="s">
        <v>73</v>
      </c>
      <c r="AT130" s="159" t="s">
        <v>76</v>
      </c>
      <c r="AU130" s="159" t="s">
        <v>5</v>
      </c>
      <c r="AV130" s="159" t="s">
        <v>5</v>
      </c>
      <c r="AW130" s="159" t="s">
        <v>216</v>
      </c>
      <c r="AX130" s="155"/>
      <c r="AY130" s="159" t="s">
        <v>5</v>
      </c>
      <c r="AZ130" s="155"/>
      <c r="BA130" s="159" t="s">
        <v>5</v>
      </c>
      <c r="BB130" s="159" t="s">
        <v>5</v>
      </c>
      <c r="BC130" s="159" t="s">
        <v>5</v>
      </c>
      <c r="BD130" s="159" t="s">
        <v>5</v>
      </c>
      <c r="BE130" s="159" t="s">
        <v>5</v>
      </c>
      <c r="BF130" s="155"/>
      <c r="BG130" s="159" t="s">
        <v>216</v>
      </c>
      <c r="BH130" s="155"/>
      <c r="BI130" s="159" t="s">
        <v>5</v>
      </c>
      <c r="BJ130" s="155"/>
      <c r="BK130" s="159" t="s">
        <v>5</v>
      </c>
      <c r="BL130" s="159" t="s">
        <v>5</v>
      </c>
      <c r="BM130" s="159" t="s">
        <v>5</v>
      </c>
      <c r="BN130" s="159" t="s">
        <v>5</v>
      </c>
      <c r="BO130" s="159" t="s">
        <v>5</v>
      </c>
      <c r="BP130" s="155"/>
      <c r="BQ130" s="159" t="s">
        <v>5</v>
      </c>
      <c r="BR130" s="159" t="s">
        <v>5</v>
      </c>
      <c r="BS130" s="159" t="s">
        <v>5</v>
      </c>
      <c r="BT130" s="159" t="s">
        <v>5</v>
      </c>
      <c r="BU130" s="159" t="s">
        <v>77</v>
      </c>
      <c r="BV130" s="159" t="s">
        <v>77</v>
      </c>
      <c r="BW130" s="159" t="s">
        <v>131</v>
      </c>
      <c r="BX130" s="159" t="s">
        <v>76</v>
      </c>
      <c r="BY130" s="159" t="s">
        <v>141</v>
      </c>
      <c r="BZ130" s="155"/>
      <c r="CA130" s="159" t="s">
        <v>76</v>
      </c>
      <c r="CB130" s="159" t="s">
        <v>5</v>
      </c>
      <c r="CC130" s="159" t="s">
        <v>5</v>
      </c>
      <c r="CD130" s="155"/>
      <c r="CE130" s="159" t="s">
        <v>5</v>
      </c>
      <c r="CF130" s="155"/>
      <c r="CG130" s="159" t="s">
        <v>5</v>
      </c>
      <c r="CH130" s="155"/>
      <c r="CI130" s="159" t="s">
        <v>5</v>
      </c>
      <c r="CJ130" s="155"/>
      <c r="CK130" s="159" t="s">
        <v>5</v>
      </c>
      <c r="CL130" s="159" t="s">
        <v>5</v>
      </c>
      <c r="CM130" s="159" t="s">
        <v>5</v>
      </c>
      <c r="CN130" s="159" t="s">
        <v>5</v>
      </c>
      <c r="CO130" s="159" t="s">
        <v>5</v>
      </c>
      <c r="CP130" s="159" t="s">
        <v>5</v>
      </c>
      <c r="CQ130" s="159" t="s">
        <v>5</v>
      </c>
      <c r="CR130" s="159" t="s">
        <v>5</v>
      </c>
      <c r="CS130" s="159" t="s">
        <v>5</v>
      </c>
      <c r="CT130" s="155"/>
      <c r="CU130" s="159" t="s">
        <v>191</v>
      </c>
      <c r="CV130" s="155" t="s">
        <v>1161</v>
      </c>
      <c r="CW130" s="159" t="s">
        <v>5</v>
      </c>
      <c r="CX130" s="155"/>
      <c r="CY130" s="159" t="s">
        <v>5</v>
      </c>
      <c r="CZ130" s="159" t="s">
        <v>5</v>
      </c>
      <c r="DA130" s="159" t="s">
        <v>5</v>
      </c>
      <c r="DB130" s="159" t="s">
        <v>5</v>
      </c>
      <c r="DC130" s="159" t="s">
        <v>7</v>
      </c>
      <c r="DD130" s="155"/>
      <c r="DE130" s="159" t="s">
        <v>5</v>
      </c>
      <c r="DF130" s="159" t="s">
        <v>210</v>
      </c>
      <c r="DG130" s="159" t="s">
        <v>3</v>
      </c>
      <c r="DH130" s="159" t="s">
        <v>5</v>
      </c>
      <c r="DI130" s="155" t="s">
        <v>552</v>
      </c>
    </row>
    <row r="131" spans="1:113" ht="62.5" x14ac:dyDescent="0.25">
      <c r="A131" s="158">
        <v>129</v>
      </c>
      <c r="B131" s="159" t="s">
        <v>37</v>
      </c>
      <c r="C131" s="159" t="s">
        <v>9</v>
      </c>
      <c r="D131" s="159" t="s">
        <v>372</v>
      </c>
      <c r="E131" s="159" t="s">
        <v>247</v>
      </c>
      <c r="F131" s="159" t="s">
        <v>16</v>
      </c>
      <c r="G131" s="159" t="s">
        <v>249</v>
      </c>
      <c r="H131" s="159" t="s">
        <v>76</v>
      </c>
      <c r="I131" s="159" t="s">
        <v>76</v>
      </c>
      <c r="J131" s="159" t="s">
        <v>77</v>
      </c>
      <c r="K131" s="159" t="s">
        <v>77</v>
      </c>
      <c r="L131" s="159" t="s">
        <v>77</v>
      </c>
      <c r="M131" s="159" t="s">
        <v>77</v>
      </c>
      <c r="N131" s="159" t="s">
        <v>77</v>
      </c>
      <c r="O131" s="159" t="s">
        <v>77</v>
      </c>
      <c r="P131" s="159" t="s">
        <v>77</v>
      </c>
      <c r="Q131" s="159" t="s">
        <v>77</v>
      </c>
      <c r="R131" s="159" t="s">
        <v>77</v>
      </c>
      <c r="S131" s="159" t="s">
        <v>251</v>
      </c>
      <c r="T131" s="159" t="s">
        <v>5</v>
      </c>
      <c r="U131" s="159" t="s">
        <v>9</v>
      </c>
      <c r="V131" s="159" t="s">
        <v>264</v>
      </c>
      <c r="W131" s="159" t="s">
        <v>257</v>
      </c>
      <c r="X131" s="159" t="s">
        <v>255</v>
      </c>
      <c r="Y131" s="159" t="s">
        <v>256</v>
      </c>
      <c r="Z131" s="159" t="s">
        <v>257</v>
      </c>
      <c r="AA131" s="159" t="s">
        <v>257</v>
      </c>
      <c r="AB131" s="164">
        <v>43487</v>
      </c>
      <c r="AC131" s="164">
        <v>43487</v>
      </c>
      <c r="AD131" s="164">
        <v>43487</v>
      </c>
      <c r="AE131" s="160">
        <v>43490</v>
      </c>
      <c r="AF131" s="160">
        <v>43490</v>
      </c>
      <c r="AG131" s="160">
        <v>43490</v>
      </c>
      <c r="AH131" s="160"/>
      <c r="AI131" s="160"/>
      <c r="AJ131" s="160">
        <v>43503</v>
      </c>
      <c r="AK131" s="160">
        <v>43600</v>
      </c>
      <c r="AL131" s="159" t="s">
        <v>250</v>
      </c>
      <c r="AM131" s="159" t="s">
        <v>259</v>
      </c>
      <c r="AN131" s="159">
        <v>0</v>
      </c>
      <c r="AO131" s="159">
        <v>3</v>
      </c>
      <c r="AP131" s="159">
        <v>78</v>
      </c>
      <c r="AQ131" s="159" t="s">
        <v>69</v>
      </c>
      <c r="AR131" s="155"/>
      <c r="AS131" s="159" t="s">
        <v>73</v>
      </c>
      <c r="AT131" s="159" t="s">
        <v>76</v>
      </c>
      <c r="AU131" s="159" t="s">
        <v>77</v>
      </c>
      <c r="AV131" s="159" t="s">
        <v>5</v>
      </c>
      <c r="AW131" s="159" t="s">
        <v>216</v>
      </c>
      <c r="AX131" s="155"/>
      <c r="AY131" s="159" t="s">
        <v>5</v>
      </c>
      <c r="AZ131" s="155"/>
      <c r="BA131" s="159" t="s">
        <v>5</v>
      </c>
      <c r="BB131" s="159" t="s">
        <v>5</v>
      </c>
      <c r="BC131" s="159" t="s">
        <v>5</v>
      </c>
      <c r="BD131" s="159" t="s">
        <v>5</v>
      </c>
      <c r="BE131" s="159" t="s">
        <v>5</v>
      </c>
      <c r="BF131" s="155"/>
      <c r="BG131" s="159" t="s">
        <v>5</v>
      </c>
      <c r="BH131" s="155"/>
      <c r="BI131" s="159" t="s">
        <v>5</v>
      </c>
      <c r="BJ131" s="155"/>
      <c r="BK131" s="159" t="s">
        <v>5</v>
      </c>
      <c r="BL131" s="159" t="s">
        <v>5</v>
      </c>
      <c r="BM131" s="159" t="s">
        <v>5</v>
      </c>
      <c r="BN131" s="159" t="s">
        <v>5</v>
      </c>
      <c r="BO131" s="159" t="s">
        <v>5</v>
      </c>
      <c r="BP131" s="155"/>
      <c r="BQ131" s="159" t="s">
        <v>6</v>
      </c>
      <c r="BR131" s="159" t="s">
        <v>77</v>
      </c>
      <c r="BS131" s="159" t="s">
        <v>6</v>
      </c>
      <c r="BT131" s="159" t="s">
        <v>77</v>
      </c>
      <c r="BU131" s="159" t="s">
        <v>76</v>
      </c>
      <c r="BV131" s="159" t="s">
        <v>77</v>
      </c>
      <c r="BW131" s="159" t="s">
        <v>57</v>
      </c>
      <c r="BX131" s="159" t="s">
        <v>76</v>
      </c>
      <c r="BY131" s="159" t="s">
        <v>261</v>
      </c>
      <c r="BZ131" s="155" t="s">
        <v>406</v>
      </c>
      <c r="CA131" s="159" t="s">
        <v>76</v>
      </c>
      <c r="CB131" s="159" t="s">
        <v>3</v>
      </c>
      <c r="CC131" s="159" t="s">
        <v>6</v>
      </c>
      <c r="CD131" s="155"/>
      <c r="CE131" s="159" t="s">
        <v>156</v>
      </c>
      <c r="CF131" s="155" t="s">
        <v>1162</v>
      </c>
      <c r="CG131" s="159" t="s">
        <v>80</v>
      </c>
      <c r="CH131" s="155" t="s">
        <v>407</v>
      </c>
      <c r="CI131" s="159" t="s">
        <v>164</v>
      </c>
      <c r="CJ131" s="155" t="s">
        <v>408</v>
      </c>
      <c r="CK131" s="159" t="s">
        <v>77</v>
      </c>
      <c r="CL131" s="159" t="s">
        <v>77</v>
      </c>
      <c r="CM131" s="159" t="s">
        <v>5</v>
      </c>
      <c r="CN131" s="159" t="s">
        <v>77</v>
      </c>
      <c r="CO131" s="159" t="s">
        <v>77</v>
      </c>
      <c r="CP131" s="159" t="s">
        <v>77</v>
      </c>
      <c r="CQ131" s="159" t="s">
        <v>5</v>
      </c>
      <c r="CR131" s="159" t="s">
        <v>5</v>
      </c>
      <c r="CS131" s="159" t="s">
        <v>5</v>
      </c>
      <c r="CT131" s="155"/>
      <c r="CU131" s="159" t="s">
        <v>191</v>
      </c>
      <c r="CV131" s="155"/>
      <c r="CW131" s="159" t="s">
        <v>5</v>
      </c>
      <c r="CX131" s="155"/>
      <c r="CY131" s="159" t="s">
        <v>5</v>
      </c>
      <c r="CZ131" s="159" t="s">
        <v>5</v>
      </c>
      <c r="DA131" s="159" t="s">
        <v>5</v>
      </c>
      <c r="DB131" s="159" t="s">
        <v>5</v>
      </c>
      <c r="DC131" s="159" t="s">
        <v>7</v>
      </c>
      <c r="DD131" s="155"/>
      <c r="DE131" s="159" t="s">
        <v>5</v>
      </c>
      <c r="DF131" s="159" t="s">
        <v>212</v>
      </c>
      <c r="DG131" s="159" t="s">
        <v>2</v>
      </c>
      <c r="DH131" s="159" t="s">
        <v>5</v>
      </c>
      <c r="DI131" s="156" t="s">
        <v>1310</v>
      </c>
    </row>
    <row r="132" spans="1:113" ht="50" x14ac:dyDescent="0.25">
      <c r="A132" s="158">
        <v>130</v>
      </c>
      <c r="B132" s="159" t="s">
        <v>37</v>
      </c>
      <c r="C132" s="159" t="s">
        <v>9</v>
      </c>
      <c r="D132" s="159" t="s">
        <v>372</v>
      </c>
      <c r="E132" s="159" t="s">
        <v>247</v>
      </c>
      <c r="F132" s="159" t="s">
        <v>16</v>
      </c>
      <c r="G132" s="159" t="s">
        <v>249</v>
      </c>
      <c r="H132" s="159" t="s">
        <v>76</v>
      </c>
      <c r="I132" s="159" t="s">
        <v>76</v>
      </c>
      <c r="J132" s="159" t="s">
        <v>77</v>
      </c>
      <c r="K132" s="159" t="s">
        <v>76</v>
      </c>
      <c r="L132" s="159" t="s">
        <v>77</v>
      </c>
      <c r="M132" s="159" t="s">
        <v>77</v>
      </c>
      <c r="N132" s="159" t="s">
        <v>77</v>
      </c>
      <c r="O132" s="159" t="s">
        <v>77</v>
      </c>
      <c r="P132" s="159" t="s">
        <v>77</v>
      </c>
      <c r="Q132" s="159" t="s">
        <v>77</v>
      </c>
      <c r="R132" s="159" t="s">
        <v>77</v>
      </c>
      <c r="S132" s="159" t="s">
        <v>251</v>
      </c>
      <c r="T132" s="159" t="s">
        <v>297</v>
      </c>
      <c r="U132" s="159" t="s">
        <v>11</v>
      </c>
      <c r="V132" s="159" t="s">
        <v>264</v>
      </c>
      <c r="W132" s="159" t="s">
        <v>254</v>
      </c>
      <c r="X132" s="159" t="s">
        <v>39</v>
      </c>
      <c r="Y132" s="159" t="s">
        <v>18</v>
      </c>
      <c r="Z132" s="159" t="s">
        <v>257</v>
      </c>
      <c r="AA132" s="159" t="s">
        <v>257</v>
      </c>
      <c r="AB132" s="164">
        <v>42735</v>
      </c>
      <c r="AC132" s="164">
        <v>43480</v>
      </c>
      <c r="AD132" s="164">
        <v>43495</v>
      </c>
      <c r="AE132" s="160"/>
      <c r="AF132" s="160">
        <v>43495</v>
      </c>
      <c r="AG132" s="160">
        <v>43496</v>
      </c>
      <c r="AH132" s="160"/>
      <c r="AI132" s="160">
        <v>43495</v>
      </c>
      <c r="AJ132" s="160">
        <v>43496</v>
      </c>
      <c r="AK132" s="160">
        <v>43600</v>
      </c>
      <c r="AL132" s="159" t="s">
        <v>250</v>
      </c>
      <c r="AM132" s="159" t="s">
        <v>248</v>
      </c>
      <c r="AN132" s="159">
        <v>15</v>
      </c>
      <c r="AO132" s="159">
        <v>15</v>
      </c>
      <c r="AP132" s="159">
        <v>74</v>
      </c>
      <c r="AQ132" s="159" t="s">
        <v>70</v>
      </c>
      <c r="AR132" s="155"/>
      <c r="AS132" s="159" t="s">
        <v>73</v>
      </c>
      <c r="AT132" s="159" t="s">
        <v>76</v>
      </c>
      <c r="AU132" s="159" t="s">
        <v>77</v>
      </c>
      <c r="AV132" s="159" t="s">
        <v>5</v>
      </c>
      <c r="AW132" s="159" t="s">
        <v>5</v>
      </c>
      <c r="AX132" s="155"/>
      <c r="AY132" s="159" t="s">
        <v>5</v>
      </c>
      <c r="AZ132" s="155"/>
      <c r="BA132" s="159" t="s">
        <v>5</v>
      </c>
      <c r="BB132" s="159" t="s">
        <v>5</v>
      </c>
      <c r="BC132" s="159" t="s">
        <v>5</v>
      </c>
      <c r="BD132" s="159" t="s">
        <v>5</v>
      </c>
      <c r="BE132" s="159" t="s">
        <v>5</v>
      </c>
      <c r="BF132" s="155"/>
      <c r="BG132" s="159" t="s">
        <v>5</v>
      </c>
      <c r="BH132" s="155"/>
      <c r="BI132" s="159" t="s">
        <v>5</v>
      </c>
      <c r="BJ132" s="155"/>
      <c r="BK132" s="159" t="s">
        <v>5</v>
      </c>
      <c r="BL132" s="159" t="s">
        <v>5</v>
      </c>
      <c r="BM132" s="159" t="s">
        <v>5</v>
      </c>
      <c r="BN132" s="159" t="s">
        <v>5</v>
      </c>
      <c r="BO132" s="159" t="s">
        <v>5</v>
      </c>
      <c r="BP132" s="155"/>
      <c r="BQ132" s="159" t="s">
        <v>122</v>
      </c>
      <c r="BR132" s="159" t="s">
        <v>77</v>
      </c>
      <c r="BS132" s="159" t="s">
        <v>122</v>
      </c>
      <c r="BT132" s="159" t="s">
        <v>77</v>
      </c>
      <c r="BU132" s="159" t="s">
        <v>77</v>
      </c>
      <c r="BV132" s="159" t="s">
        <v>77</v>
      </c>
      <c r="BW132" s="159" t="s">
        <v>56</v>
      </c>
      <c r="BX132" s="159" t="s">
        <v>76</v>
      </c>
      <c r="BY132" s="159" t="s">
        <v>139</v>
      </c>
      <c r="BZ132" s="155"/>
      <c r="CA132" s="159" t="s">
        <v>76</v>
      </c>
      <c r="CB132" s="159" t="s">
        <v>2</v>
      </c>
      <c r="CC132" s="159" t="s">
        <v>6</v>
      </c>
      <c r="CD132" s="155"/>
      <c r="CE132" s="159" t="s">
        <v>6</v>
      </c>
      <c r="CF132" s="155"/>
      <c r="CG132" s="159" t="s">
        <v>166</v>
      </c>
      <c r="CH132" s="155"/>
      <c r="CI132" s="159" t="s">
        <v>167</v>
      </c>
      <c r="CJ132" s="155"/>
      <c r="CK132" s="159" t="s">
        <v>77</v>
      </c>
      <c r="CL132" s="159" t="s">
        <v>76</v>
      </c>
      <c r="CM132" s="159" t="s">
        <v>5</v>
      </c>
      <c r="CN132" s="159" t="s">
        <v>76</v>
      </c>
      <c r="CO132" s="159" t="s">
        <v>77</v>
      </c>
      <c r="CP132" s="159" t="s">
        <v>76</v>
      </c>
      <c r="CQ132" s="159" t="s">
        <v>5</v>
      </c>
      <c r="CR132" s="159" t="s">
        <v>5</v>
      </c>
      <c r="CS132" s="159" t="s">
        <v>5</v>
      </c>
      <c r="CT132" s="155"/>
      <c r="CU132" s="159" t="s">
        <v>191</v>
      </c>
      <c r="CV132" s="155"/>
      <c r="CW132" s="159" t="s">
        <v>5</v>
      </c>
      <c r="CX132" s="155"/>
      <c r="CY132" s="159" t="s">
        <v>5</v>
      </c>
      <c r="CZ132" s="159" t="s">
        <v>5</v>
      </c>
      <c r="DA132" s="159" t="s">
        <v>5</v>
      </c>
      <c r="DB132" s="159" t="s">
        <v>5</v>
      </c>
      <c r="DC132" s="159" t="s">
        <v>7</v>
      </c>
      <c r="DD132" s="155"/>
      <c r="DE132" s="159" t="s">
        <v>5</v>
      </c>
      <c r="DF132" s="159" t="s">
        <v>210</v>
      </c>
      <c r="DG132" s="159" t="s">
        <v>2</v>
      </c>
      <c r="DH132" s="159" t="s">
        <v>5</v>
      </c>
      <c r="DI132" s="156" t="s">
        <v>1314</v>
      </c>
    </row>
    <row r="133" spans="1:113" ht="37.5" x14ac:dyDescent="0.25">
      <c r="A133" s="158">
        <v>131</v>
      </c>
      <c r="B133" s="159" t="s">
        <v>37</v>
      </c>
      <c r="C133" s="159" t="s">
        <v>9</v>
      </c>
      <c r="D133" s="159" t="s">
        <v>372</v>
      </c>
      <c r="E133" s="159" t="s">
        <v>247</v>
      </c>
      <c r="F133" s="159" t="s">
        <v>16</v>
      </c>
      <c r="G133" s="159" t="s">
        <v>249</v>
      </c>
      <c r="H133" s="159" t="s">
        <v>76</v>
      </c>
      <c r="I133" s="159" t="s">
        <v>77</v>
      </c>
      <c r="J133" s="159" t="s">
        <v>77</v>
      </c>
      <c r="K133" s="159" t="s">
        <v>77</v>
      </c>
      <c r="L133" s="159" t="s">
        <v>77</v>
      </c>
      <c r="M133" s="159" t="s">
        <v>77</v>
      </c>
      <c r="N133" s="159" t="s">
        <v>77</v>
      </c>
      <c r="O133" s="159" t="s">
        <v>77</v>
      </c>
      <c r="P133" s="159" t="s">
        <v>77</v>
      </c>
      <c r="Q133" s="159" t="s">
        <v>77</v>
      </c>
      <c r="R133" s="159" t="s">
        <v>77</v>
      </c>
      <c r="S133" s="159" t="s">
        <v>251</v>
      </c>
      <c r="T133" s="159" t="s">
        <v>5</v>
      </c>
      <c r="U133" s="159" t="s">
        <v>9</v>
      </c>
      <c r="V133" s="159" t="s">
        <v>264</v>
      </c>
      <c r="W133" s="159" t="s">
        <v>254</v>
      </c>
      <c r="X133" s="159" t="s">
        <v>5</v>
      </c>
      <c r="Y133" s="159" t="s">
        <v>256</v>
      </c>
      <c r="Z133" s="159" t="s">
        <v>254</v>
      </c>
      <c r="AA133" s="159" t="s">
        <v>5</v>
      </c>
      <c r="AB133" s="164">
        <v>43484</v>
      </c>
      <c r="AC133" s="164">
        <v>43485</v>
      </c>
      <c r="AD133" s="164">
        <v>43486</v>
      </c>
      <c r="AE133" s="160">
        <v>43498</v>
      </c>
      <c r="AF133" s="160">
        <v>43498</v>
      </c>
      <c r="AG133" s="160">
        <v>43498</v>
      </c>
      <c r="AH133" s="160"/>
      <c r="AI133" s="160"/>
      <c r="AJ133" s="160">
        <v>43503</v>
      </c>
      <c r="AK133" s="160">
        <v>43658</v>
      </c>
      <c r="AL133" s="159" t="s">
        <v>250</v>
      </c>
      <c r="AM133" s="159" t="s">
        <v>248</v>
      </c>
      <c r="AN133" s="159">
        <v>1</v>
      </c>
      <c r="AO133" s="159">
        <v>13</v>
      </c>
      <c r="AP133" s="159">
        <v>115</v>
      </c>
      <c r="AQ133" s="159" t="s">
        <v>71</v>
      </c>
      <c r="AR133" s="155"/>
      <c r="AS133" s="159" t="s">
        <v>73</v>
      </c>
      <c r="AT133" s="159" t="s">
        <v>76</v>
      </c>
      <c r="AU133" s="159" t="s">
        <v>77</v>
      </c>
      <c r="AV133" s="159" t="s">
        <v>5</v>
      </c>
      <c r="AW133" s="159" t="s">
        <v>216</v>
      </c>
      <c r="AX133" s="155"/>
      <c r="AY133" s="159" t="s">
        <v>5</v>
      </c>
      <c r="AZ133" s="155"/>
      <c r="BA133" s="159" t="s">
        <v>5</v>
      </c>
      <c r="BB133" s="159" t="s">
        <v>5</v>
      </c>
      <c r="BC133" s="159" t="s">
        <v>5</v>
      </c>
      <c r="BD133" s="159" t="s">
        <v>5</v>
      </c>
      <c r="BE133" s="159" t="s">
        <v>5</v>
      </c>
      <c r="BF133" s="155"/>
      <c r="BG133" s="159" t="s">
        <v>5</v>
      </c>
      <c r="BH133" s="155"/>
      <c r="BI133" s="159" t="s">
        <v>5</v>
      </c>
      <c r="BJ133" s="155"/>
      <c r="BK133" s="159" t="s">
        <v>5</v>
      </c>
      <c r="BL133" s="159" t="s">
        <v>5</v>
      </c>
      <c r="BM133" s="159" t="s">
        <v>5</v>
      </c>
      <c r="BN133" s="159" t="s">
        <v>5</v>
      </c>
      <c r="BO133" s="159" t="s">
        <v>5</v>
      </c>
      <c r="BP133" s="155"/>
      <c r="BQ133" s="159" t="s">
        <v>124</v>
      </c>
      <c r="BR133" s="159" t="s">
        <v>5</v>
      </c>
      <c r="BS133" s="159" t="s">
        <v>124</v>
      </c>
      <c r="BT133" s="159" t="s">
        <v>5</v>
      </c>
      <c r="BU133" s="159" t="s">
        <v>77</v>
      </c>
      <c r="BV133" s="159" t="s">
        <v>77</v>
      </c>
      <c r="BW133" s="159" t="s">
        <v>133</v>
      </c>
      <c r="BX133" s="159" t="s">
        <v>76</v>
      </c>
      <c r="BY133" s="159" t="s">
        <v>138</v>
      </c>
      <c r="BZ133" s="155"/>
      <c r="CA133" s="159" t="s">
        <v>77</v>
      </c>
      <c r="CB133" s="159" t="s">
        <v>2</v>
      </c>
      <c r="CC133" s="159" t="s">
        <v>6</v>
      </c>
      <c r="CD133" s="155"/>
      <c r="CE133" s="159" t="s">
        <v>6</v>
      </c>
      <c r="CF133" s="155"/>
      <c r="CG133" s="159" t="s">
        <v>78</v>
      </c>
      <c r="CH133" s="155"/>
      <c r="CI133" s="159" t="s">
        <v>164</v>
      </c>
      <c r="CJ133" s="155"/>
      <c r="CK133" s="159" t="s">
        <v>77</v>
      </c>
      <c r="CL133" s="159" t="s">
        <v>76</v>
      </c>
      <c r="CM133" s="159" t="s">
        <v>5</v>
      </c>
      <c r="CN133" s="159" t="s">
        <v>76</v>
      </c>
      <c r="CO133" s="159" t="s">
        <v>77</v>
      </c>
      <c r="CP133" s="159" t="s">
        <v>76</v>
      </c>
      <c r="CQ133" s="159" t="s">
        <v>5</v>
      </c>
      <c r="CR133" s="159" t="s">
        <v>5</v>
      </c>
      <c r="CS133" s="159" t="s">
        <v>5</v>
      </c>
      <c r="CT133" s="155"/>
      <c r="CU133" s="159" t="s">
        <v>191</v>
      </c>
      <c r="CV133" s="155"/>
      <c r="CW133" s="159" t="s">
        <v>5</v>
      </c>
      <c r="CX133" s="155"/>
      <c r="CY133" s="159" t="s">
        <v>5</v>
      </c>
      <c r="CZ133" s="159" t="s">
        <v>5</v>
      </c>
      <c r="DA133" s="159" t="s">
        <v>5</v>
      </c>
      <c r="DB133" s="159" t="s">
        <v>5</v>
      </c>
      <c r="DC133" s="159" t="s">
        <v>7</v>
      </c>
      <c r="DD133" s="155"/>
      <c r="DE133" s="159" t="s">
        <v>5</v>
      </c>
      <c r="DF133" s="159" t="s">
        <v>211</v>
      </c>
      <c r="DG133" s="159" t="s">
        <v>4</v>
      </c>
      <c r="DH133" s="159" t="s">
        <v>5</v>
      </c>
      <c r="DI133" s="155" t="s">
        <v>553</v>
      </c>
    </row>
    <row r="134" spans="1:113" ht="75" x14ac:dyDescent="0.25">
      <c r="A134" s="158">
        <v>132</v>
      </c>
      <c r="B134" s="159" t="s">
        <v>37</v>
      </c>
      <c r="C134" s="159" t="s">
        <v>9</v>
      </c>
      <c r="D134" s="159" t="s">
        <v>372</v>
      </c>
      <c r="E134" s="159" t="s">
        <v>247</v>
      </c>
      <c r="F134" s="159" t="s">
        <v>16</v>
      </c>
      <c r="G134" s="159" t="s">
        <v>249</v>
      </c>
      <c r="H134" s="159" t="s">
        <v>76</v>
      </c>
      <c r="I134" s="159" t="s">
        <v>77</v>
      </c>
      <c r="J134" s="159" t="s">
        <v>77</v>
      </c>
      <c r="K134" s="159" t="s">
        <v>76</v>
      </c>
      <c r="L134" s="159" t="s">
        <v>77</v>
      </c>
      <c r="M134" s="159" t="s">
        <v>77</v>
      </c>
      <c r="N134" s="159" t="s">
        <v>77</v>
      </c>
      <c r="O134" s="159" t="s">
        <v>77</v>
      </c>
      <c r="P134" s="159" t="s">
        <v>77</v>
      </c>
      <c r="Q134" s="159" t="s">
        <v>77</v>
      </c>
      <c r="R134" s="159" t="s">
        <v>77</v>
      </c>
      <c r="S134" s="159" t="s">
        <v>251</v>
      </c>
      <c r="T134" s="159" t="s">
        <v>5</v>
      </c>
      <c r="U134" s="159" t="s">
        <v>9</v>
      </c>
      <c r="V134" s="159" t="s">
        <v>264</v>
      </c>
      <c r="W134" s="159" t="s">
        <v>254</v>
      </c>
      <c r="X134" s="159" t="s">
        <v>5</v>
      </c>
      <c r="Y134" s="159" t="s">
        <v>24</v>
      </c>
      <c r="Z134" s="159" t="s">
        <v>254</v>
      </c>
      <c r="AA134" s="159" t="s">
        <v>5</v>
      </c>
      <c r="AB134" s="164">
        <v>43380</v>
      </c>
      <c r="AC134" s="164">
        <v>43381</v>
      </c>
      <c r="AD134" s="164">
        <v>43381</v>
      </c>
      <c r="AE134" s="160">
        <v>43510</v>
      </c>
      <c r="AF134" s="160">
        <v>43510</v>
      </c>
      <c r="AG134" s="160">
        <v>43510</v>
      </c>
      <c r="AH134" s="160">
        <v>43516</v>
      </c>
      <c r="AI134" s="160"/>
      <c r="AJ134" s="160">
        <v>43523</v>
      </c>
      <c r="AK134" s="160">
        <v>43614</v>
      </c>
      <c r="AL134" s="159" t="s">
        <v>250</v>
      </c>
      <c r="AM134" s="159" t="s">
        <v>259</v>
      </c>
      <c r="AN134" s="159">
        <v>0</v>
      </c>
      <c r="AO134" s="159">
        <v>129</v>
      </c>
      <c r="AP134" s="159">
        <v>74</v>
      </c>
      <c r="AQ134" s="159" t="s">
        <v>275</v>
      </c>
      <c r="AR134" s="155" t="s">
        <v>517</v>
      </c>
      <c r="AS134" s="159" t="s">
        <v>73</v>
      </c>
      <c r="AT134" s="159" t="s">
        <v>76</v>
      </c>
      <c r="AU134" s="159" t="s">
        <v>77</v>
      </c>
      <c r="AV134" s="159" t="s">
        <v>5</v>
      </c>
      <c r="AW134" s="159" t="s">
        <v>216</v>
      </c>
      <c r="AX134" s="155"/>
      <c r="AY134" s="159" t="s">
        <v>5</v>
      </c>
      <c r="AZ134" s="155"/>
      <c r="BA134" s="159" t="s">
        <v>5</v>
      </c>
      <c r="BB134" s="159" t="s">
        <v>5</v>
      </c>
      <c r="BC134" s="159" t="s">
        <v>5</v>
      </c>
      <c r="BD134" s="159" t="s">
        <v>5</v>
      </c>
      <c r="BE134" s="159" t="s">
        <v>5</v>
      </c>
      <c r="BF134" s="155"/>
      <c r="BG134" s="159" t="s">
        <v>216</v>
      </c>
      <c r="BH134" s="155"/>
      <c r="BI134" s="159" t="s">
        <v>5</v>
      </c>
      <c r="BJ134" s="155"/>
      <c r="BK134" s="159" t="s">
        <v>5</v>
      </c>
      <c r="BL134" s="159" t="s">
        <v>5</v>
      </c>
      <c r="BM134" s="159" t="s">
        <v>5</v>
      </c>
      <c r="BN134" s="159" t="s">
        <v>5</v>
      </c>
      <c r="BO134" s="159" t="s">
        <v>5</v>
      </c>
      <c r="BP134" s="155"/>
      <c r="BQ134" s="159" t="s">
        <v>123</v>
      </c>
      <c r="BR134" s="159" t="s">
        <v>77</v>
      </c>
      <c r="BS134" s="159" t="s">
        <v>123</v>
      </c>
      <c r="BT134" s="159" t="s">
        <v>77</v>
      </c>
      <c r="BU134" s="159" t="s">
        <v>76</v>
      </c>
      <c r="BV134" s="159" t="s">
        <v>77</v>
      </c>
      <c r="BW134" s="159" t="s">
        <v>57</v>
      </c>
      <c r="BX134" s="159" t="s">
        <v>76</v>
      </c>
      <c r="BY134" s="159" t="s">
        <v>139</v>
      </c>
      <c r="BZ134" s="155"/>
      <c r="CA134" s="159" t="s">
        <v>77</v>
      </c>
      <c r="CB134" s="159" t="s">
        <v>2</v>
      </c>
      <c r="CC134" s="159" t="s">
        <v>6</v>
      </c>
      <c r="CD134" s="155"/>
      <c r="CE134" s="159" t="s">
        <v>6</v>
      </c>
      <c r="CF134" s="155"/>
      <c r="CG134" s="159" t="s">
        <v>166</v>
      </c>
      <c r="CH134" s="155"/>
      <c r="CI134" s="159" t="s">
        <v>169</v>
      </c>
      <c r="CJ134" s="155"/>
      <c r="CK134" s="159" t="s">
        <v>77</v>
      </c>
      <c r="CL134" s="159" t="s">
        <v>76</v>
      </c>
      <c r="CM134" s="159" t="s">
        <v>5</v>
      </c>
      <c r="CN134" s="159" t="s">
        <v>76</v>
      </c>
      <c r="CO134" s="159" t="s">
        <v>77</v>
      </c>
      <c r="CP134" s="159" t="s">
        <v>76</v>
      </c>
      <c r="CQ134" s="159" t="s">
        <v>5</v>
      </c>
      <c r="CR134" s="159" t="s">
        <v>5</v>
      </c>
      <c r="CS134" s="159" t="s">
        <v>5</v>
      </c>
      <c r="CT134" s="155"/>
      <c r="CU134" s="159" t="s">
        <v>191</v>
      </c>
      <c r="CV134" s="155" t="s">
        <v>381</v>
      </c>
      <c r="CW134" s="159" t="s">
        <v>5</v>
      </c>
      <c r="CX134" s="155"/>
      <c r="CY134" s="159" t="s">
        <v>5</v>
      </c>
      <c r="CZ134" s="159" t="s">
        <v>5</v>
      </c>
      <c r="DA134" s="159" t="s">
        <v>5</v>
      </c>
      <c r="DB134" s="159" t="s">
        <v>5</v>
      </c>
      <c r="DC134" s="159" t="s">
        <v>7</v>
      </c>
      <c r="DD134" s="155"/>
      <c r="DE134" s="159" t="s">
        <v>5</v>
      </c>
      <c r="DF134" s="159" t="s">
        <v>210</v>
      </c>
      <c r="DG134" s="159" t="s">
        <v>3</v>
      </c>
      <c r="DH134" s="159" t="s">
        <v>5</v>
      </c>
      <c r="DI134" s="155" t="s">
        <v>554</v>
      </c>
    </row>
    <row r="135" spans="1:113" ht="50" x14ac:dyDescent="0.25">
      <c r="A135" s="158">
        <v>133</v>
      </c>
      <c r="B135" s="159" t="s">
        <v>37</v>
      </c>
      <c r="C135" s="159" t="s">
        <v>9</v>
      </c>
      <c r="D135" s="159" t="s">
        <v>372</v>
      </c>
      <c r="E135" s="159" t="s">
        <v>247</v>
      </c>
      <c r="F135" s="159" t="s">
        <v>16</v>
      </c>
      <c r="G135" s="159" t="s">
        <v>249</v>
      </c>
      <c r="H135" s="159" t="s">
        <v>76</v>
      </c>
      <c r="I135" s="159" t="s">
        <v>77</v>
      </c>
      <c r="J135" s="159" t="s">
        <v>77</v>
      </c>
      <c r="K135" s="159" t="s">
        <v>77</v>
      </c>
      <c r="L135" s="159" t="s">
        <v>77</v>
      </c>
      <c r="M135" s="159" t="s">
        <v>77</v>
      </c>
      <c r="N135" s="159" t="s">
        <v>77</v>
      </c>
      <c r="O135" s="159" t="s">
        <v>77</v>
      </c>
      <c r="P135" s="159" t="s">
        <v>77</v>
      </c>
      <c r="Q135" s="159" t="s">
        <v>77</v>
      </c>
      <c r="R135" s="159" t="s">
        <v>77</v>
      </c>
      <c r="S135" s="159" t="s">
        <v>251</v>
      </c>
      <c r="T135" s="159" t="s">
        <v>5</v>
      </c>
      <c r="U135" s="159" t="s">
        <v>9</v>
      </c>
      <c r="V135" s="159" t="s">
        <v>264</v>
      </c>
      <c r="W135" s="159" t="s">
        <v>254</v>
      </c>
      <c r="X135" s="159" t="s">
        <v>5</v>
      </c>
      <c r="Y135" s="159" t="s">
        <v>256</v>
      </c>
      <c r="Z135" s="159" t="s">
        <v>254</v>
      </c>
      <c r="AA135" s="159" t="s">
        <v>5</v>
      </c>
      <c r="AB135" s="164">
        <v>39572</v>
      </c>
      <c r="AC135" s="164">
        <v>43374</v>
      </c>
      <c r="AD135" s="164">
        <v>43480</v>
      </c>
      <c r="AE135" s="160">
        <v>43566</v>
      </c>
      <c r="AF135" s="160">
        <v>43566</v>
      </c>
      <c r="AG135" s="160">
        <v>43566</v>
      </c>
      <c r="AH135" s="160">
        <v>43566</v>
      </c>
      <c r="AI135" s="160"/>
      <c r="AJ135" s="160">
        <v>43572</v>
      </c>
      <c r="AK135" s="160">
        <v>43664</v>
      </c>
      <c r="AL135" s="159" t="s">
        <v>250</v>
      </c>
      <c r="AM135" s="159" t="s">
        <v>259</v>
      </c>
      <c r="AN135" s="159">
        <v>106</v>
      </c>
      <c r="AO135" s="159">
        <v>192</v>
      </c>
      <c r="AP135" s="159">
        <v>70</v>
      </c>
      <c r="AQ135" s="159" t="s">
        <v>71</v>
      </c>
      <c r="AR135" s="155"/>
      <c r="AS135" s="159" t="s">
        <v>73</v>
      </c>
      <c r="AT135" s="159" t="s">
        <v>77</v>
      </c>
      <c r="AU135" s="159" t="s">
        <v>77</v>
      </c>
      <c r="AV135" s="159" t="s">
        <v>5</v>
      </c>
      <c r="AW135" s="159" t="s">
        <v>216</v>
      </c>
      <c r="AX135" s="155"/>
      <c r="AY135" s="159" t="s">
        <v>5</v>
      </c>
      <c r="AZ135" s="155"/>
      <c r="BA135" s="159" t="s">
        <v>5</v>
      </c>
      <c r="BB135" s="159" t="s">
        <v>5</v>
      </c>
      <c r="BC135" s="159" t="s">
        <v>5</v>
      </c>
      <c r="BD135" s="159" t="s">
        <v>5</v>
      </c>
      <c r="BE135" s="159" t="s">
        <v>5</v>
      </c>
      <c r="BF135" s="155"/>
      <c r="BG135" s="159" t="s">
        <v>5</v>
      </c>
      <c r="BH135" s="155"/>
      <c r="BI135" s="159" t="s">
        <v>5</v>
      </c>
      <c r="BJ135" s="155"/>
      <c r="BK135" s="159" t="s">
        <v>5</v>
      </c>
      <c r="BL135" s="159" t="s">
        <v>5</v>
      </c>
      <c r="BM135" s="159" t="s">
        <v>5</v>
      </c>
      <c r="BN135" s="159" t="s">
        <v>5</v>
      </c>
      <c r="BO135" s="159" t="s">
        <v>5</v>
      </c>
      <c r="BP135" s="155"/>
      <c r="BQ135" s="159" t="s">
        <v>124</v>
      </c>
      <c r="BR135" s="159" t="s">
        <v>5</v>
      </c>
      <c r="BS135" s="159" t="s">
        <v>124</v>
      </c>
      <c r="BT135" s="159" t="s">
        <v>5</v>
      </c>
      <c r="BU135" s="159" t="s">
        <v>77</v>
      </c>
      <c r="BV135" s="159" t="s">
        <v>77</v>
      </c>
      <c r="BW135" s="159" t="s">
        <v>56</v>
      </c>
      <c r="BX135" s="159" t="s">
        <v>76</v>
      </c>
      <c r="BY135" s="159" t="s">
        <v>139</v>
      </c>
      <c r="BZ135" s="155"/>
      <c r="CA135" s="159" t="s">
        <v>76</v>
      </c>
      <c r="CB135" s="159" t="s">
        <v>2</v>
      </c>
      <c r="CC135" s="159" t="s">
        <v>5</v>
      </c>
      <c r="CD135" s="155"/>
      <c r="CE135" s="159" t="s">
        <v>6</v>
      </c>
      <c r="CF135" s="155"/>
      <c r="CG135" s="159" t="s">
        <v>169</v>
      </c>
      <c r="CH135" s="155"/>
      <c r="CI135" s="159" t="s">
        <v>43</v>
      </c>
      <c r="CJ135" s="155" t="s">
        <v>409</v>
      </c>
      <c r="CK135" s="159" t="s">
        <v>77</v>
      </c>
      <c r="CL135" s="159" t="s">
        <v>76</v>
      </c>
      <c r="CM135" s="159" t="s">
        <v>5</v>
      </c>
      <c r="CN135" s="159" t="s">
        <v>77</v>
      </c>
      <c r="CO135" s="159" t="s">
        <v>77</v>
      </c>
      <c r="CP135" s="159" t="s">
        <v>77</v>
      </c>
      <c r="CQ135" s="159" t="s">
        <v>5</v>
      </c>
      <c r="CR135" s="159" t="s">
        <v>5</v>
      </c>
      <c r="CS135" s="159" t="s">
        <v>5</v>
      </c>
      <c r="CT135" s="155"/>
      <c r="CU135" s="159" t="s">
        <v>191</v>
      </c>
      <c r="CV135" s="155"/>
      <c r="CW135" s="159" t="s">
        <v>5</v>
      </c>
      <c r="CX135" s="155"/>
      <c r="CY135" s="159" t="s">
        <v>5</v>
      </c>
      <c r="CZ135" s="159" t="s">
        <v>5</v>
      </c>
      <c r="DA135" s="159" t="s">
        <v>5</v>
      </c>
      <c r="DB135" s="159" t="s">
        <v>5</v>
      </c>
      <c r="DC135" s="159" t="s">
        <v>7</v>
      </c>
      <c r="DD135" s="155"/>
      <c r="DE135" s="159" t="s">
        <v>5</v>
      </c>
      <c r="DF135" s="159" t="s">
        <v>210</v>
      </c>
      <c r="DG135" s="159" t="s">
        <v>2</v>
      </c>
      <c r="DH135" s="159" t="s">
        <v>5</v>
      </c>
      <c r="DI135" s="156" t="s">
        <v>1315</v>
      </c>
    </row>
    <row r="136" spans="1:113" ht="37.5" x14ac:dyDescent="0.25">
      <c r="A136" s="158">
        <v>134</v>
      </c>
      <c r="B136" s="159" t="s">
        <v>37</v>
      </c>
      <c r="C136" s="159" t="s">
        <v>9</v>
      </c>
      <c r="D136" s="159" t="s">
        <v>372</v>
      </c>
      <c r="E136" s="159" t="s">
        <v>247</v>
      </c>
      <c r="F136" s="159" t="s">
        <v>16</v>
      </c>
      <c r="G136" s="159" t="s">
        <v>249</v>
      </c>
      <c r="H136" s="159" t="s">
        <v>76</v>
      </c>
      <c r="I136" s="159" t="s">
        <v>77</v>
      </c>
      <c r="J136" s="159" t="s">
        <v>77</v>
      </c>
      <c r="K136" s="159" t="s">
        <v>76</v>
      </c>
      <c r="L136" s="159" t="s">
        <v>77</v>
      </c>
      <c r="M136" s="159" t="s">
        <v>77</v>
      </c>
      <c r="N136" s="159" t="s">
        <v>77</v>
      </c>
      <c r="O136" s="159" t="s">
        <v>77</v>
      </c>
      <c r="P136" s="159" t="s">
        <v>77</v>
      </c>
      <c r="Q136" s="159" t="s">
        <v>77</v>
      </c>
      <c r="R136" s="159" t="s">
        <v>77</v>
      </c>
      <c r="S136" s="159" t="s">
        <v>251</v>
      </c>
      <c r="T136" s="159" t="s">
        <v>5</v>
      </c>
      <c r="U136" s="159" t="s">
        <v>9</v>
      </c>
      <c r="V136" s="159" t="s">
        <v>264</v>
      </c>
      <c r="W136" s="159" t="s">
        <v>257</v>
      </c>
      <c r="X136" s="159" t="s">
        <v>5</v>
      </c>
      <c r="Y136" s="159" t="s">
        <v>18</v>
      </c>
      <c r="Z136" s="159" t="s">
        <v>254</v>
      </c>
      <c r="AA136" s="159" t="s">
        <v>257</v>
      </c>
      <c r="AB136" s="164">
        <v>43420</v>
      </c>
      <c r="AC136" s="164">
        <v>43446</v>
      </c>
      <c r="AD136" s="164">
        <v>43486</v>
      </c>
      <c r="AE136" s="160">
        <v>43504</v>
      </c>
      <c r="AF136" s="160">
        <v>43504</v>
      </c>
      <c r="AG136" s="160">
        <v>43504</v>
      </c>
      <c r="AH136" s="160">
        <v>43676</v>
      </c>
      <c r="AI136" s="160"/>
      <c r="AJ136" s="160">
        <v>43510</v>
      </c>
      <c r="AK136" s="160">
        <v>43602</v>
      </c>
      <c r="AL136" s="159" t="s">
        <v>250</v>
      </c>
      <c r="AM136" s="159" t="s">
        <v>259</v>
      </c>
      <c r="AN136" s="159">
        <v>40</v>
      </c>
      <c r="AO136" s="159">
        <v>58</v>
      </c>
      <c r="AP136" s="159">
        <v>70</v>
      </c>
      <c r="AQ136" s="159" t="s">
        <v>70</v>
      </c>
      <c r="AR136" s="155"/>
      <c r="AS136" s="159" t="s">
        <v>73</v>
      </c>
      <c r="AT136" s="159" t="s">
        <v>76</v>
      </c>
      <c r="AU136" s="159" t="s">
        <v>77</v>
      </c>
      <c r="AV136" s="159" t="s">
        <v>5</v>
      </c>
      <c r="AW136" s="159" t="s">
        <v>216</v>
      </c>
      <c r="AX136" s="155"/>
      <c r="AY136" s="159" t="s">
        <v>5</v>
      </c>
      <c r="AZ136" s="155"/>
      <c r="BA136" s="159" t="s">
        <v>5</v>
      </c>
      <c r="BB136" s="159" t="s">
        <v>5</v>
      </c>
      <c r="BC136" s="159" t="s">
        <v>5</v>
      </c>
      <c r="BD136" s="159" t="s">
        <v>5</v>
      </c>
      <c r="BE136" s="159" t="s">
        <v>5</v>
      </c>
      <c r="BF136" s="155"/>
      <c r="BG136" s="159" t="s">
        <v>5</v>
      </c>
      <c r="BH136" s="155"/>
      <c r="BI136" s="159" t="s">
        <v>5</v>
      </c>
      <c r="BJ136" s="155"/>
      <c r="BK136" s="159" t="s">
        <v>5</v>
      </c>
      <c r="BL136" s="159" t="s">
        <v>5</v>
      </c>
      <c r="BM136" s="159" t="s">
        <v>5</v>
      </c>
      <c r="BN136" s="159" t="s">
        <v>5</v>
      </c>
      <c r="BO136" s="159" t="s">
        <v>5</v>
      </c>
      <c r="BP136" s="155"/>
      <c r="BQ136" s="159" t="s">
        <v>124</v>
      </c>
      <c r="BR136" s="159" t="s">
        <v>5</v>
      </c>
      <c r="BS136" s="159" t="s">
        <v>124</v>
      </c>
      <c r="BT136" s="159" t="s">
        <v>5</v>
      </c>
      <c r="BU136" s="159" t="s">
        <v>76</v>
      </c>
      <c r="BV136" s="159" t="s">
        <v>76</v>
      </c>
      <c r="BW136" s="159" t="s">
        <v>5</v>
      </c>
      <c r="BX136" s="159" t="s">
        <v>76</v>
      </c>
      <c r="BY136" s="159" t="s">
        <v>139</v>
      </c>
      <c r="BZ136" s="155"/>
      <c r="CA136" s="159" t="s">
        <v>76</v>
      </c>
      <c r="CB136" s="159" t="s">
        <v>2</v>
      </c>
      <c r="CC136" s="159" t="s">
        <v>6</v>
      </c>
      <c r="CD136" s="155"/>
      <c r="CE136" s="159" t="s">
        <v>6</v>
      </c>
      <c r="CF136" s="155"/>
      <c r="CG136" s="159" t="s">
        <v>161</v>
      </c>
      <c r="CH136" s="155"/>
      <c r="CI136" s="159" t="s">
        <v>166</v>
      </c>
      <c r="CJ136" s="155"/>
      <c r="CK136" s="159" t="s">
        <v>77</v>
      </c>
      <c r="CL136" s="159" t="s">
        <v>76</v>
      </c>
      <c r="CM136" s="159" t="s">
        <v>5</v>
      </c>
      <c r="CN136" s="159" t="s">
        <v>76</v>
      </c>
      <c r="CO136" s="159" t="s">
        <v>77</v>
      </c>
      <c r="CP136" s="159" t="s">
        <v>76</v>
      </c>
      <c r="CQ136" s="159" t="s">
        <v>5</v>
      </c>
      <c r="CR136" s="159" t="s">
        <v>5</v>
      </c>
      <c r="CS136" s="159" t="s">
        <v>5</v>
      </c>
      <c r="CT136" s="155"/>
      <c r="CU136" s="159" t="s">
        <v>191</v>
      </c>
      <c r="CV136" s="155"/>
      <c r="CW136" s="159" t="s">
        <v>5</v>
      </c>
      <c r="CX136" s="155"/>
      <c r="CY136" s="159" t="s">
        <v>5</v>
      </c>
      <c r="CZ136" s="159" t="s">
        <v>5</v>
      </c>
      <c r="DA136" s="159" t="s">
        <v>5</v>
      </c>
      <c r="DB136" s="159" t="s">
        <v>5</v>
      </c>
      <c r="DC136" s="159" t="s">
        <v>204</v>
      </c>
      <c r="DD136" s="155"/>
      <c r="DE136" s="159" t="s">
        <v>56</v>
      </c>
      <c r="DF136" s="159" t="s">
        <v>210</v>
      </c>
      <c r="DG136" s="159" t="s">
        <v>2</v>
      </c>
      <c r="DH136" s="159" t="s">
        <v>5</v>
      </c>
      <c r="DI136" s="156" t="s">
        <v>1316</v>
      </c>
    </row>
    <row r="137" spans="1:113" ht="89.5" x14ac:dyDescent="0.25">
      <c r="A137" s="158">
        <v>135</v>
      </c>
      <c r="B137" s="159" t="s">
        <v>37</v>
      </c>
      <c r="C137" s="159" t="s">
        <v>9</v>
      </c>
      <c r="D137" s="159" t="s">
        <v>372</v>
      </c>
      <c r="E137" s="159" t="s">
        <v>247</v>
      </c>
      <c r="F137" s="159" t="s">
        <v>16</v>
      </c>
      <c r="G137" s="159" t="s">
        <v>249</v>
      </c>
      <c r="H137" s="159" t="s">
        <v>76</v>
      </c>
      <c r="I137" s="159" t="s">
        <v>77</v>
      </c>
      <c r="J137" s="159" t="s">
        <v>77</v>
      </c>
      <c r="K137" s="159" t="s">
        <v>77</v>
      </c>
      <c r="L137" s="159" t="s">
        <v>77</v>
      </c>
      <c r="M137" s="159" t="s">
        <v>77</v>
      </c>
      <c r="N137" s="159" t="s">
        <v>77</v>
      </c>
      <c r="O137" s="159" t="s">
        <v>77</v>
      </c>
      <c r="P137" s="159" t="s">
        <v>77</v>
      </c>
      <c r="Q137" s="159" t="s">
        <v>77</v>
      </c>
      <c r="R137" s="159" t="s">
        <v>77</v>
      </c>
      <c r="S137" s="159" t="s">
        <v>251</v>
      </c>
      <c r="T137" s="159" t="s">
        <v>5</v>
      </c>
      <c r="U137" s="159" t="s">
        <v>9</v>
      </c>
      <c r="V137" s="159" t="s">
        <v>264</v>
      </c>
      <c r="W137" s="159" t="s">
        <v>254</v>
      </c>
      <c r="X137" s="159" t="s">
        <v>5</v>
      </c>
      <c r="Y137" s="159" t="s">
        <v>333</v>
      </c>
      <c r="Z137" s="159" t="s">
        <v>254</v>
      </c>
      <c r="AA137" s="159" t="s">
        <v>5</v>
      </c>
      <c r="AB137" s="164">
        <v>43135</v>
      </c>
      <c r="AC137" s="164">
        <v>43135</v>
      </c>
      <c r="AD137" s="164">
        <v>43137</v>
      </c>
      <c r="AE137" s="160">
        <v>43229</v>
      </c>
      <c r="AF137" s="160">
        <v>43382</v>
      </c>
      <c r="AG137" s="160">
        <v>43431</v>
      </c>
      <c r="AH137" s="160">
        <v>43340</v>
      </c>
      <c r="AI137" s="160">
        <v>43382</v>
      </c>
      <c r="AJ137" s="160">
        <v>43431</v>
      </c>
      <c r="AK137" s="160">
        <v>43504</v>
      </c>
      <c r="AL137" s="159" t="s">
        <v>250</v>
      </c>
      <c r="AM137" s="159" t="s">
        <v>374</v>
      </c>
      <c r="AN137" s="159">
        <v>2</v>
      </c>
      <c r="AO137" s="159">
        <v>247</v>
      </c>
      <c r="AP137" s="159">
        <v>53</v>
      </c>
      <c r="AQ137" s="159" t="s">
        <v>64</v>
      </c>
      <c r="AR137" s="155"/>
      <c r="AS137" s="159" t="s">
        <v>73</v>
      </c>
      <c r="AT137" s="159" t="s">
        <v>76</v>
      </c>
      <c r="AU137" s="159" t="s">
        <v>77</v>
      </c>
      <c r="AV137" s="159" t="s">
        <v>5</v>
      </c>
      <c r="AW137" s="159" t="s">
        <v>216</v>
      </c>
      <c r="AX137" s="155"/>
      <c r="AY137" s="159" t="s">
        <v>5</v>
      </c>
      <c r="AZ137" s="155"/>
      <c r="BA137" s="159" t="s">
        <v>5</v>
      </c>
      <c r="BB137" s="159" t="s">
        <v>5</v>
      </c>
      <c r="BC137" s="159" t="s">
        <v>5</v>
      </c>
      <c r="BD137" s="159" t="s">
        <v>5</v>
      </c>
      <c r="BE137" s="159" t="s">
        <v>5</v>
      </c>
      <c r="BF137" s="155"/>
      <c r="BG137" s="159" t="s">
        <v>5</v>
      </c>
      <c r="BH137" s="155"/>
      <c r="BI137" s="159" t="s">
        <v>5</v>
      </c>
      <c r="BJ137" s="155"/>
      <c r="BK137" s="159" t="s">
        <v>5</v>
      </c>
      <c r="BL137" s="159" t="s">
        <v>5</v>
      </c>
      <c r="BM137" s="159" t="s">
        <v>5</v>
      </c>
      <c r="BN137" s="159" t="s">
        <v>5</v>
      </c>
      <c r="BO137" s="159" t="s">
        <v>5</v>
      </c>
      <c r="BP137" s="155"/>
      <c r="BQ137" s="159" t="s">
        <v>123</v>
      </c>
      <c r="BR137" s="159" t="s">
        <v>76</v>
      </c>
      <c r="BS137" s="159" t="s">
        <v>5</v>
      </c>
      <c r="BT137" s="159" t="s">
        <v>5</v>
      </c>
      <c r="BU137" s="159" t="s">
        <v>76</v>
      </c>
      <c r="BV137" s="159" t="s">
        <v>77</v>
      </c>
      <c r="BW137" s="159" t="s">
        <v>56</v>
      </c>
      <c r="BX137" s="159" t="s">
        <v>76</v>
      </c>
      <c r="BY137" s="159" t="s">
        <v>261</v>
      </c>
      <c r="BZ137" s="155" t="s">
        <v>410</v>
      </c>
      <c r="CA137" s="159" t="s">
        <v>76</v>
      </c>
      <c r="CB137" s="159" t="s">
        <v>4</v>
      </c>
      <c r="CC137" s="159" t="s">
        <v>148</v>
      </c>
      <c r="CD137" s="155"/>
      <c r="CE137" s="159" t="s">
        <v>154</v>
      </c>
      <c r="CF137" s="155" t="s">
        <v>1163</v>
      </c>
      <c r="CG137" s="159" t="s">
        <v>43</v>
      </c>
      <c r="CH137" s="155" t="s">
        <v>411</v>
      </c>
      <c r="CI137" s="159" t="s">
        <v>78</v>
      </c>
      <c r="CJ137" s="155"/>
      <c r="CK137" s="159" t="s">
        <v>77</v>
      </c>
      <c r="CL137" s="159" t="s">
        <v>76</v>
      </c>
      <c r="CM137" s="159" t="s">
        <v>5</v>
      </c>
      <c r="CN137" s="159" t="s">
        <v>77</v>
      </c>
      <c r="CO137" s="159" t="s">
        <v>77</v>
      </c>
      <c r="CP137" s="159" t="s">
        <v>77</v>
      </c>
      <c r="CQ137" s="159" t="s">
        <v>5</v>
      </c>
      <c r="CR137" s="159" t="s">
        <v>5</v>
      </c>
      <c r="CS137" s="159" t="s">
        <v>5</v>
      </c>
      <c r="CT137" s="155"/>
      <c r="CU137" s="159" t="s">
        <v>191</v>
      </c>
      <c r="CV137" s="155"/>
      <c r="CW137" s="159" t="s">
        <v>5</v>
      </c>
      <c r="CX137" s="155"/>
      <c r="CY137" s="159" t="s">
        <v>5</v>
      </c>
      <c r="CZ137" s="159" t="s">
        <v>5</v>
      </c>
      <c r="DA137" s="159" t="s">
        <v>5</v>
      </c>
      <c r="DB137" s="159" t="s">
        <v>5</v>
      </c>
      <c r="DC137" s="159" t="s">
        <v>7</v>
      </c>
      <c r="DD137" s="155"/>
      <c r="DE137" s="159" t="s">
        <v>5</v>
      </c>
      <c r="DF137" s="159" t="s">
        <v>212</v>
      </c>
      <c r="DG137" s="159" t="s">
        <v>2</v>
      </c>
      <c r="DH137" s="159" t="s">
        <v>5</v>
      </c>
      <c r="DI137" s="155"/>
    </row>
    <row r="138" spans="1:113" ht="100" x14ac:dyDescent="0.25">
      <c r="A138" s="158">
        <v>136</v>
      </c>
      <c r="B138" s="159" t="s">
        <v>37</v>
      </c>
      <c r="C138" s="159" t="s">
        <v>9</v>
      </c>
      <c r="D138" s="159" t="s">
        <v>372</v>
      </c>
      <c r="E138" s="159" t="s">
        <v>247</v>
      </c>
      <c r="F138" s="159" t="s">
        <v>16</v>
      </c>
      <c r="G138" s="159" t="s">
        <v>249</v>
      </c>
      <c r="H138" s="159" t="s">
        <v>76</v>
      </c>
      <c r="I138" s="159" t="s">
        <v>77</v>
      </c>
      <c r="J138" s="159" t="s">
        <v>77</v>
      </c>
      <c r="K138" s="159" t="s">
        <v>77</v>
      </c>
      <c r="L138" s="159" t="s">
        <v>77</v>
      </c>
      <c r="M138" s="159" t="s">
        <v>77</v>
      </c>
      <c r="N138" s="159" t="s">
        <v>77</v>
      </c>
      <c r="O138" s="159" t="s">
        <v>77</v>
      </c>
      <c r="P138" s="159" t="s">
        <v>77</v>
      </c>
      <c r="Q138" s="159" t="s">
        <v>77</v>
      </c>
      <c r="R138" s="159" t="s">
        <v>77</v>
      </c>
      <c r="S138" s="159" t="s">
        <v>251</v>
      </c>
      <c r="T138" s="159" t="s">
        <v>252</v>
      </c>
      <c r="U138" s="159" t="s">
        <v>9</v>
      </c>
      <c r="V138" s="159" t="s">
        <v>264</v>
      </c>
      <c r="W138" s="159" t="s">
        <v>254</v>
      </c>
      <c r="X138" s="159" t="s">
        <v>5</v>
      </c>
      <c r="Y138" s="159" t="s">
        <v>18</v>
      </c>
      <c r="Z138" s="159" t="s">
        <v>254</v>
      </c>
      <c r="AA138" s="159" t="s">
        <v>258</v>
      </c>
      <c r="AB138" s="164">
        <v>42394</v>
      </c>
      <c r="AC138" s="164">
        <v>42920</v>
      </c>
      <c r="AD138" s="164">
        <v>43144</v>
      </c>
      <c r="AE138" s="160">
        <v>43370</v>
      </c>
      <c r="AF138" s="160">
        <v>43419</v>
      </c>
      <c r="AG138" s="160">
        <v>43479</v>
      </c>
      <c r="AH138" s="160">
        <v>43395</v>
      </c>
      <c r="AI138" s="160">
        <v>43420</v>
      </c>
      <c r="AJ138" s="160">
        <v>43536</v>
      </c>
      <c r="AK138" s="160">
        <v>43536</v>
      </c>
      <c r="AL138" s="159" t="s">
        <v>250</v>
      </c>
      <c r="AM138" s="159" t="s">
        <v>412</v>
      </c>
      <c r="AN138" s="159">
        <v>224</v>
      </c>
      <c r="AO138" s="159">
        <v>499</v>
      </c>
      <c r="AP138" s="159">
        <v>41</v>
      </c>
      <c r="AQ138" s="159" t="s">
        <v>26</v>
      </c>
      <c r="AR138" s="155" t="s">
        <v>413</v>
      </c>
      <c r="AS138" s="159" t="s">
        <v>73</v>
      </c>
      <c r="AT138" s="159" t="s">
        <v>76</v>
      </c>
      <c r="AU138" s="159" t="s">
        <v>76</v>
      </c>
      <c r="AV138" s="159" t="s">
        <v>77</v>
      </c>
      <c r="AW138" s="159" t="s">
        <v>216</v>
      </c>
      <c r="AX138" s="155"/>
      <c r="AY138" s="159" t="s">
        <v>5</v>
      </c>
      <c r="AZ138" s="155"/>
      <c r="BA138" s="159" t="s">
        <v>5</v>
      </c>
      <c r="BB138" s="159" t="s">
        <v>5</v>
      </c>
      <c r="BC138" s="159" t="s">
        <v>5</v>
      </c>
      <c r="BD138" s="159" t="s">
        <v>5</v>
      </c>
      <c r="BE138" s="159" t="s">
        <v>5</v>
      </c>
      <c r="BF138" s="155"/>
      <c r="BG138" s="159" t="s">
        <v>216</v>
      </c>
      <c r="BH138" s="155"/>
      <c r="BI138" s="159" t="s">
        <v>5</v>
      </c>
      <c r="BJ138" s="155"/>
      <c r="BK138" s="159" t="s">
        <v>5</v>
      </c>
      <c r="BL138" s="159" t="s">
        <v>5</v>
      </c>
      <c r="BM138" s="159" t="s">
        <v>5</v>
      </c>
      <c r="BN138" s="159" t="s">
        <v>5</v>
      </c>
      <c r="BO138" s="159" t="s">
        <v>5</v>
      </c>
      <c r="BP138" s="155"/>
      <c r="BQ138" s="159" t="s">
        <v>6</v>
      </c>
      <c r="BR138" s="159" t="s">
        <v>76</v>
      </c>
      <c r="BS138" s="159" t="s">
        <v>5</v>
      </c>
      <c r="BT138" s="159" t="s">
        <v>5</v>
      </c>
      <c r="BU138" s="159" t="s">
        <v>5</v>
      </c>
      <c r="BV138" s="159" t="s">
        <v>77</v>
      </c>
      <c r="BW138" s="159" t="s">
        <v>55</v>
      </c>
      <c r="BX138" s="159" t="s">
        <v>76</v>
      </c>
      <c r="BY138" s="159" t="s">
        <v>141</v>
      </c>
      <c r="BZ138" s="155"/>
      <c r="CA138" s="159" t="s">
        <v>76</v>
      </c>
      <c r="CB138" s="159" t="s">
        <v>3</v>
      </c>
      <c r="CC138" s="159" t="s">
        <v>148</v>
      </c>
      <c r="CD138" s="155"/>
      <c r="CE138" s="159" t="s">
        <v>155</v>
      </c>
      <c r="CF138" s="155"/>
      <c r="CG138" s="159" t="s">
        <v>43</v>
      </c>
      <c r="CH138" s="155" t="s">
        <v>414</v>
      </c>
      <c r="CI138" s="159" t="s">
        <v>32</v>
      </c>
      <c r="CJ138" s="155"/>
      <c r="CK138" s="159" t="s">
        <v>76</v>
      </c>
      <c r="CL138" s="159" t="s">
        <v>76</v>
      </c>
      <c r="CM138" s="159" t="s">
        <v>174</v>
      </c>
      <c r="CN138" s="159" t="s">
        <v>77</v>
      </c>
      <c r="CO138" s="159" t="s">
        <v>77</v>
      </c>
      <c r="CP138" s="159" t="s">
        <v>76</v>
      </c>
      <c r="CQ138" s="159" t="s">
        <v>5</v>
      </c>
      <c r="CR138" s="159" t="s">
        <v>5</v>
      </c>
      <c r="CS138" s="159" t="s">
        <v>5</v>
      </c>
      <c r="CT138" s="155"/>
      <c r="CU138" s="159" t="s">
        <v>191</v>
      </c>
      <c r="CV138" s="155"/>
      <c r="CW138" s="159" t="s">
        <v>5</v>
      </c>
      <c r="CX138" s="155"/>
      <c r="CY138" s="159" t="s">
        <v>5</v>
      </c>
      <c r="CZ138" s="159" t="s">
        <v>5</v>
      </c>
      <c r="DA138" s="159" t="s">
        <v>5</v>
      </c>
      <c r="DB138" s="159" t="s">
        <v>5</v>
      </c>
      <c r="DC138" s="159" t="s">
        <v>7</v>
      </c>
      <c r="DD138" s="155"/>
      <c r="DE138" s="159" t="s">
        <v>5</v>
      </c>
      <c r="DF138" s="159" t="s">
        <v>212</v>
      </c>
      <c r="DG138" s="159" t="s">
        <v>3</v>
      </c>
      <c r="DH138" s="159" t="s">
        <v>5</v>
      </c>
      <c r="DI138" s="155"/>
    </row>
    <row r="139" spans="1:113" ht="275" x14ac:dyDescent="0.25">
      <c r="A139" s="158">
        <v>137</v>
      </c>
      <c r="B139" s="159" t="s">
        <v>37</v>
      </c>
      <c r="C139" s="159" t="s">
        <v>9</v>
      </c>
      <c r="D139" s="159" t="s">
        <v>372</v>
      </c>
      <c r="E139" s="159" t="s">
        <v>247</v>
      </c>
      <c r="F139" s="159" t="s">
        <v>16</v>
      </c>
      <c r="G139" s="159" t="s">
        <v>249</v>
      </c>
      <c r="H139" s="159" t="s">
        <v>76</v>
      </c>
      <c r="I139" s="159" t="s">
        <v>77</v>
      </c>
      <c r="J139" s="159" t="s">
        <v>77</v>
      </c>
      <c r="K139" s="159" t="s">
        <v>77</v>
      </c>
      <c r="L139" s="159" t="s">
        <v>77</v>
      </c>
      <c r="M139" s="159" t="s">
        <v>77</v>
      </c>
      <c r="N139" s="159" t="s">
        <v>77</v>
      </c>
      <c r="O139" s="159" t="s">
        <v>77</v>
      </c>
      <c r="P139" s="159" t="s">
        <v>77</v>
      </c>
      <c r="Q139" s="159" t="s">
        <v>77</v>
      </c>
      <c r="R139" s="159" t="s">
        <v>77</v>
      </c>
      <c r="S139" s="159" t="s">
        <v>251</v>
      </c>
      <c r="T139" s="159" t="s">
        <v>5</v>
      </c>
      <c r="U139" s="159" t="s">
        <v>9</v>
      </c>
      <c r="V139" s="159" t="s">
        <v>264</v>
      </c>
      <c r="W139" s="159" t="s">
        <v>254</v>
      </c>
      <c r="X139" s="159" t="s">
        <v>5</v>
      </c>
      <c r="Y139" s="159" t="s">
        <v>18</v>
      </c>
      <c r="Z139" s="159" t="s">
        <v>254</v>
      </c>
      <c r="AA139" s="159" t="s">
        <v>5</v>
      </c>
      <c r="AB139" s="164">
        <v>43103</v>
      </c>
      <c r="AC139" s="164">
        <v>43106</v>
      </c>
      <c r="AD139" s="164"/>
      <c r="AE139" s="160">
        <v>43186</v>
      </c>
      <c r="AF139" s="160">
        <v>43186</v>
      </c>
      <c r="AG139" s="160">
        <v>43186</v>
      </c>
      <c r="AH139" s="160">
        <v>43300</v>
      </c>
      <c r="AI139" s="160"/>
      <c r="AJ139" s="160">
        <v>43196</v>
      </c>
      <c r="AK139" s="160">
        <v>43417</v>
      </c>
      <c r="AL139" s="159" t="s">
        <v>259</v>
      </c>
      <c r="AM139" s="159" t="s">
        <v>374</v>
      </c>
      <c r="AN139" s="159"/>
      <c r="AO139" s="159">
        <v>80</v>
      </c>
      <c r="AP139" s="159">
        <v>165</v>
      </c>
      <c r="AQ139" s="159" t="s">
        <v>71</v>
      </c>
      <c r="AR139" s="155"/>
      <c r="AS139" s="159" t="s">
        <v>73</v>
      </c>
      <c r="AT139" s="159" t="s">
        <v>76</v>
      </c>
      <c r="AU139" s="159" t="s">
        <v>76</v>
      </c>
      <c r="AV139" s="159" t="s">
        <v>77</v>
      </c>
      <c r="AW139" s="159" t="s">
        <v>102</v>
      </c>
      <c r="AX139" s="155" t="s">
        <v>415</v>
      </c>
      <c r="AY139" s="159" t="s">
        <v>86</v>
      </c>
      <c r="AZ139" s="155"/>
      <c r="BA139" s="159" t="s">
        <v>76</v>
      </c>
      <c r="BB139" s="159" t="s">
        <v>76</v>
      </c>
      <c r="BC139" s="159" t="s">
        <v>76</v>
      </c>
      <c r="BD139" s="159" t="s">
        <v>77</v>
      </c>
      <c r="BE139" s="159" t="s">
        <v>6</v>
      </c>
      <c r="BF139" s="155"/>
      <c r="BG139" s="159" t="s">
        <v>216</v>
      </c>
      <c r="BH139" s="155"/>
      <c r="BI139" s="159" t="s">
        <v>5</v>
      </c>
      <c r="BJ139" s="155"/>
      <c r="BK139" s="159" t="s">
        <v>5</v>
      </c>
      <c r="BL139" s="159" t="s">
        <v>5</v>
      </c>
      <c r="BM139" s="159" t="s">
        <v>5</v>
      </c>
      <c r="BN139" s="159" t="s">
        <v>5</v>
      </c>
      <c r="BO139" s="159" t="s">
        <v>5</v>
      </c>
      <c r="BP139" s="155"/>
      <c r="BQ139" s="159" t="s">
        <v>6</v>
      </c>
      <c r="BR139" s="159" t="s">
        <v>76</v>
      </c>
      <c r="BS139" s="159" t="s">
        <v>124</v>
      </c>
      <c r="BT139" s="159" t="s">
        <v>5</v>
      </c>
      <c r="BU139" s="159" t="s">
        <v>5</v>
      </c>
      <c r="BV139" s="159" t="s">
        <v>77</v>
      </c>
      <c r="BW139" s="159" t="s">
        <v>57</v>
      </c>
      <c r="BX139" s="159" t="s">
        <v>76</v>
      </c>
      <c r="BY139" s="159" t="s">
        <v>139</v>
      </c>
      <c r="BZ139" s="155"/>
      <c r="CA139" s="159" t="s">
        <v>76</v>
      </c>
      <c r="CB139" s="159" t="s">
        <v>3</v>
      </c>
      <c r="CC139" s="159" t="s">
        <v>6</v>
      </c>
      <c r="CD139" s="155"/>
      <c r="CE139" s="159" t="s">
        <v>156</v>
      </c>
      <c r="CF139" s="155"/>
      <c r="CG139" s="159" t="s">
        <v>43</v>
      </c>
      <c r="CH139" s="155" t="s">
        <v>416</v>
      </c>
      <c r="CI139" s="159" t="s">
        <v>5</v>
      </c>
      <c r="CJ139" s="155"/>
      <c r="CK139" s="159" t="s">
        <v>77</v>
      </c>
      <c r="CL139" s="159" t="s">
        <v>76</v>
      </c>
      <c r="CM139" s="159" t="s">
        <v>5</v>
      </c>
      <c r="CN139" s="159" t="s">
        <v>76</v>
      </c>
      <c r="CO139" s="159" t="s">
        <v>77</v>
      </c>
      <c r="CP139" s="159" t="s">
        <v>76</v>
      </c>
      <c r="CQ139" s="159" t="s">
        <v>5</v>
      </c>
      <c r="CR139" s="159" t="s">
        <v>5</v>
      </c>
      <c r="CS139" s="159" t="s">
        <v>5</v>
      </c>
      <c r="CT139" s="155"/>
      <c r="CU139" s="159" t="s">
        <v>191</v>
      </c>
      <c r="CV139" s="155"/>
      <c r="CW139" s="159" t="s">
        <v>5</v>
      </c>
      <c r="CX139" s="155"/>
      <c r="CY139" s="159" t="s">
        <v>5</v>
      </c>
      <c r="CZ139" s="159" t="s">
        <v>5</v>
      </c>
      <c r="DA139" s="159" t="s">
        <v>5</v>
      </c>
      <c r="DB139" s="159" t="s">
        <v>5</v>
      </c>
      <c r="DC139" s="159" t="s">
        <v>204</v>
      </c>
      <c r="DD139" s="155"/>
      <c r="DE139" s="159" t="s">
        <v>56</v>
      </c>
      <c r="DF139" s="159" t="s">
        <v>212</v>
      </c>
      <c r="DG139" s="159" t="s">
        <v>2</v>
      </c>
      <c r="DH139" s="159" t="s">
        <v>5</v>
      </c>
      <c r="DI139" s="156" t="s">
        <v>1317</v>
      </c>
    </row>
    <row r="140" spans="1:113" ht="64.5" x14ac:dyDescent="0.25">
      <c r="A140" s="158">
        <v>138</v>
      </c>
      <c r="B140" s="159" t="s">
        <v>37</v>
      </c>
      <c r="C140" s="159" t="s">
        <v>9</v>
      </c>
      <c r="D140" s="159" t="s">
        <v>372</v>
      </c>
      <c r="E140" s="159" t="s">
        <v>247</v>
      </c>
      <c r="F140" s="159" t="s">
        <v>16</v>
      </c>
      <c r="G140" s="159" t="s">
        <v>249</v>
      </c>
      <c r="H140" s="159" t="s">
        <v>76</v>
      </c>
      <c r="I140" s="159" t="s">
        <v>77</v>
      </c>
      <c r="J140" s="159" t="s">
        <v>77</v>
      </c>
      <c r="K140" s="159" t="s">
        <v>76</v>
      </c>
      <c r="L140" s="159" t="s">
        <v>77</v>
      </c>
      <c r="M140" s="159" t="s">
        <v>77</v>
      </c>
      <c r="N140" s="159" t="s">
        <v>77</v>
      </c>
      <c r="O140" s="159" t="s">
        <v>77</v>
      </c>
      <c r="P140" s="159" t="s">
        <v>77</v>
      </c>
      <c r="Q140" s="159" t="s">
        <v>77</v>
      </c>
      <c r="R140" s="159" t="s">
        <v>77</v>
      </c>
      <c r="S140" s="159" t="s">
        <v>251</v>
      </c>
      <c r="T140" s="159" t="s">
        <v>5</v>
      </c>
      <c r="U140" s="159" t="s">
        <v>9</v>
      </c>
      <c r="V140" s="159" t="s">
        <v>264</v>
      </c>
      <c r="W140" s="159" t="s">
        <v>254</v>
      </c>
      <c r="X140" s="159" t="s">
        <v>5</v>
      </c>
      <c r="Y140" s="159" t="s">
        <v>256</v>
      </c>
      <c r="Z140" s="159" t="s">
        <v>254</v>
      </c>
      <c r="AA140" s="159" t="s">
        <v>5</v>
      </c>
      <c r="AB140" s="164">
        <v>42968</v>
      </c>
      <c r="AC140" s="164">
        <v>43046</v>
      </c>
      <c r="AD140" s="164">
        <v>43130</v>
      </c>
      <c r="AE140" s="160">
        <v>43229</v>
      </c>
      <c r="AF140" s="160">
        <v>43229</v>
      </c>
      <c r="AG140" s="160">
        <v>43229</v>
      </c>
      <c r="AH140" s="160">
        <v>43284</v>
      </c>
      <c r="AI140" s="160"/>
      <c r="AJ140" s="160">
        <v>43241</v>
      </c>
      <c r="AK140" s="160">
        <v>43508</v>
      </c>
      <c r="AL140" s="159" t="s">
        <v>417</v>
      </c>
      <c r="AM140" s="159" t="s">
        <v>417</v>
      </c>
      <c r="AN140" s="159">
        <v>84</v>
      </c>
      <c r="AO140" s="159">
        <v>183</v>
      </c>
      <c r="AP140" s="159">
        <v>199</v>
      </c>
      <c r="AQ140" s="159" t="s">
        <v>71</v>
      </c>
      <c r="AR140" s="155"/>
      <c r="AS140" s="159" t="s">
        <v>73</v>
      </c>
      <c r="AT140" s="159" t="s">
        <v>76</v>
      </c>
      <c r="AU140" s="159" t="s">
        <v>76</v>
      </c>
      <c r="AV140" s="159" t="s">
        <v>77</v>
      </c>
      <c r="AW140" s="159" t="s">
        <v>102</v>
      </c>
      <c r="AX140" s="155" t="s">
        <v>418</v>
      </c>
      <c r="AY140" s="159" t="s">
        <v>82</v>
      </c>
      <c r="AZ140" s="155"/>
      <c r="BA140" s="159" t="s">
        <v>77</v>
      </c>
      <c r="BB140" s="159" t="s">
        <v>76</v>
      </c>
      <c r="BC140" s="159" t="s">
        <v>77</v>
      </c>
      <c r="BD140" s="159" t="s">
        <v>77</v>
      </c>
      <c r="BE140" s="159" t="s">
        <v>106</v>
      </c>
      <c r="BF140" s="155" t="s">
        <v>419</v>
      </c>
      <c r="BG140" s="159" t="s">
        <v>102</v>
      </c>
      <c r="BH140" s="155" t="s">
        <v>1164</v>
      </c>
      <c r="BI140" s="159" t="s">
        <v>115</v>
      </c>
      <c r="BJ140" s="155"/>
      <c r="BK140" s="159" t="s">
        <v>77</v>
      </c>
      <c r="BL140" s="159" t="s">
        <v>77</v>
      </c>
      <c r="BM140" s="159" t="s">
        <v>5</v>
      </c>
      <c r="BN140" s="159" t="s">
        <v>77</v>
      </c>
      <c r="BO140" s="159" t="s">
        <v>5</v>
      </c>
      <c r="BP140" s="155"/>
      <c r="BQ140" s="159" t="s">
        <v>123</v>
      </c>
      <c r="BR140" s="159" t="s">
        <v>76</v>
      </c>
      <c r="BS140" s="159" t="s">
        <v>123</v>
      </c>
      <c r="BT140" s="159" t="s">
        <v>76</v>
      </c>
      <c r="BU140" s="159" t="s">
        <v>77</v>
      </c>
      <c r="BV140" s="159" t="s">
        <v>77</v>
      </c>
      <c r="BW140" s="159" t="s">
        <v>57</v>
      </c>
      <c r="BX140" s="159" t="s">
        <v>76</v>
      </c>
      <c r="BY140" s="159" t="s">
        <v>143</v>
      </c>
      <c r="BZ140" s="155"/>
      <c r="CA140" s="159" t="s">
        <v>77</v>
      </c>
      <c r="CB140" s="159" t="s">
        <v>3</v>
      </c>
      <c r="CC140" s="159" t="s">
        <v>6</v>
      </c>
      <c r="CD140" s="155"/>
      <c r="CE140" s="159" t="s">
        <v>6</v>
      </c>
      <c r="CF140" s="155"/>
      <c r="CG140" s="159" t="s">
        <v>162</v>
      </c>
      <c r="CH140" s="155"/>
      <c r="CI140" s="159" t="s">
        <v>166</v>
      </c>
      <c r="CJ140" s="155"/>
      <c r="CK140" s="159" t="s">
        <v>77</v>
      </c>
      <c r="CL140" s="159" t="s">
        <v>77</v>
      </c>
      <c r="CM140" s="159" t="s">
        <v>5</v>
      </c>
      <c r="CN140" s="159" t="s">
        <v>77</v>
      </c>
      <c r="CO140" s="159" t="s">
        <v>76</v>
      </c>
      <c r="CP140" s="159" t="s">
        <v>76</v>
      </c>
      <c r="CQ140" s="159" t="s">
        <v>179</v>
      </c>
      <c r="CR140" s="159" t="s">
        <v>181</v>
      </c>
      <c r="CS140" s="159" t="s">
        <v>26</v>
      </c>
      <c r="CT140" s="155" t="s">
        <v>420</v>
      </c>
      <c r="CU140" s="159" t="s">
        <v>191</v>
      </c>
      <c r="CV140" s="155" t="s">
        <v>381</v>
      </c>
      <c r="CW140" s="159" t="s">
        <v>5</v>
      </c>
      <c r="CX140" s="155"/>
      <c r="CY140" s="159" t="s">
        <v>5</v>
      </c>
      <c r="CZ140" s="159" t="s">
        <v>5</v>
      </c>
      <c r="DA140" s="159" t="s">
        <v>5</v>
      </c>
      <c r="DB140" s="159" t="s">
        <v>5</v>
      </c>
      <c r="DC140" s="159" t="s">
        <v>204</v>
      </c>
      <c r="DD140" s="155"/>
      <c r="DE140" s="159" t="s">
        <v>133</v>
      </c>
      <c r="DF140" s="159" t="s">
        <v>211</v>
      </c>
      <c r="DG140" s="159" t="s">
        <v>3</v>
      </c>
      <c r="DH140" s="159" t="s">
        <v>5</v>
      </c>
      <c r="DI140" s="156" t="s">
        <v>1318</v>
      </c>
    </row>
    <row r="141" spans="1:113" ht="62.5" x14ac:dyDescent="0.25">
      <c r="A141" s="158">
        <v>139</v>
      </c>
      <c r="B141" s="159" t="s">
        <v>37</v>
      </c>
      <c r="C141" s="159" t="s">
        <v>9</v>
      </c>
      <c r="D141" s="159" t="s">
        <v>372</v>
      </c>
      <c r="E141" s="159" t="s">
        <v>247</v>
      </c>
      <c r="F141" s="159" t="s">
        <v>16</v>
      </c>
      <c r="G141" s="159" t="s">
        <v>249</v>
      </c>
      <c r="H141" s="159" t="s">
        <v>76</v>
      </c>
      <c r="I141" s="159" t="s">
        <v>77</v>
      </c>
      <c r="J141" s="159" t="s">
        <v>77</v>
      </c>
      <c r="K141" s="159" t="s">
        <v>76</v>
      </c>
      <c r="L141" s="159" t="s">
        <v>77</v>
      </c>
      <c r="M141" s="159" t="s">
        <v>77</v>
      </c>
      <c r="N141" s="159" t="s">
        <v>77</v>
      </c>
      <c r="O141" s="159" t="s">
        <v>77</v>
      </c>
      <c r="P141" s="159" t="s">
        <v>77</v>
      </c>
      <c r="Q141" s="159" t="s">
        <v>77</v>
      </c>
      <c r="R141" s="159" t="s">
        <v>77</v>
      </c>
      <c r="S141" s="159" t="s">
        <v>251</v>
      </c>
      <c r="T141" s="159" t="s">
        <v>5</v>
      </c>
      <c r="U141" s="159" t="s">
        <v>9</v>
      </c>
      <c r="V141" s="159" t="s">
        <v>264</v>
      </c>
      <c r="W141" s="159" t="s">
        <v>254</v>
      </c>
      <c r="X141" s="159" t="s">
        <v>5</v>
      </c>
      <c r="Y141" s="159" t="s">
        <v>256</v>
      </c>
      <c r="Z141" s="159" t="s">
        <v>254</v>
      </c>
      <c r="AA141" s="159" t="s">
        <v>5</v>
      </c>
      <c r="AB141" s="164">
        <v>43272</v>
      </c>
      <c r="AC141" s="164">
        <v>43272</v>
      </c>
      <c r="AD141" s="164">
        <v>43275</v>
      </c>
      <c r="AE141" s="160">
        <v>43481</v>
      </c>
      <c r="AF141" s="160">
        <v>43481</v>
      </c>
      <c r="AG141" s="160">
        <v>43481</v>
      </c>
      <c r="AH141" s="160">
        <v>43483</v>
      </c>
      <c r="AI141" s="160"/>
      <c r="AJ141" s="160">
        <v>43489</v>
      </c>
      <c r="AK141" s="160">
        <v>43599</v>
      </c>
      <c r="AL141" s="159" t="s">
        <v>250</v>
      </c>
      <c r="AM141" s="159" t="s">
        <v>374</v>
      </c>
      <c r="AN141" s="159">
        <v>3</v>
      </c>
      <c r="AO141" s="159">
        <v>209</v>
      </c>
      <c r="AP141" s="159">
        <v>84</v>
      </c>
      <c r="AQ141" s="159" t="s">
        <v>64</v>
      </c>
      <c r="AR141" s="155"/>
      <c r="AS141" s="159" t="s">
        <v>73</v>
      </c>
      <c r="AT141" s="159" t="s">
        <v>76</v>
      </c>
      <c r="AU141" s="159" t="s">
        <v>77</v>
      </c>
      <c r="AV141" s="159" t="s">
        <v>5</v>
      </c>
      <c r="AW141" s="159" t="s">
        <v>216</v>
      </c>
      <c r="AX141" s="155"/>
      <c r="AY141" s="159" t="s">
        <v>5</v>
      </c>
      <c r="AZ141" s="155"/>
      <c r="BA141" s="159" t="s">
        <v>5</v>
      </c>
      <c r="BB141" s="159" t="s">
        <v>5</v>
      </c>
      <c r="BC141" s="159" t="s">
        <v>5</v>
      </c>
      <c r="BD141" s="159" t="s">
        <v>5</v>
      </c>
      <c r="BE141" s="159" t="s">
        <v>5</v>
      </c>
      <c r="BF141" s="155"/>
      <c r="BG141" s="159" t="s">
        <v>5</v>
      </c>
      <c r="BH141" s="155"/>
      <c r="BI141" s="159" t="s">
        <v>5</v>
      </c>
      <c r="BJ141" s="155"/>
      <c r="BK141" s="159" t="s">
        <v>5</v>
      </c>
      <c r="BL141" s="159" t="s">
        <v>5</v>
      </c>
      <c r="BM141" s="159" t="s">
        <v>5</v>
      </c>
      <c r="BN141" s="159" t="s">
        <v>5</v>
      </c>
      <c r="BO141" s="159" t="s">
        <v>5</v>
      </c>
      <c r="BP141" s="155"/>
      <c r="BQ141" s="159" t="s">
        <v>6</v>
      </c>
      <c r="BR141" s="159" t="s">
        <v>77</v>
      </c>
      <c r="BS141" s="159" t="s">
        <v>123</v>
      </c>
      <c r="BT141" s="159" t="s">
        <v>77</v>
      </c>
      <c r="BU141" s="159" t="s">
        <v>76</v>
      </c>
      <c r="BV141" s="159" t="s">
        <v>77</v>
      </c>
      <c r="BW141" s="159" t="s">
        <v>57</v>
      </c>
      <c r="BX141" s="159" t="s">
        <v>76</v>
      </c>
      <c r="BY141" s="159" t="s">
        <v>139</v>
      </c>
      <c r="BZ141" s="155"/>
      <c r="CA141" s="159" t="s">
        <v>77</v>
      </c>
      <c r="CB141" s="159" t="s">
        <v>2</v>
      </c>
      <c r="CC141" s="159" t="s">
        <v>149</v>
      </c>
      <c r="CD141" s="155" t="s">
        <v>421</v>
      </c>
      <c r="CE141" s="159" t="s">
        <v>6</v>
      </c>
      <c r="CF141" s="155"/>
      <c r="CG141" s="159" t="s">
        <v>164</v>
      </c>
      <c r="CH141" s="155"/>
      <c r="CI141" s="159" t="s">
        <v>79</v>
      </c>
      <c r="CJ141" s="155"/>
      <c r="CK141" s="159" t="s">
        <v>77</v>
      </c>
      <c r="CL141" s="159" t="s">
        <v>76</v>
      </c>
      <c r="CM141" s="159" t="s">
        <v>5</v>
      </c>
      <c r="CN141" s="159" t="s">
        <v>77</v>
      </c>
      <c r="CO141" s="159" t="s">
        <v>77</v>
      </c>
      <c r="CP141" s="159" t="s">
        <v>77</v>
      </c>
      <c r="CQ141" s="159" t="s">
        <v>5</v>
      </c>
      <c r="CR141" s="159" t="s">
        <v>5</v>
      </c>
      <c r="CS141" s="159" t="s">
        <v>5</v>
      </c>
      <c r="CT141" s="155"/>
      <c r="CU141" s="159" t="s">
        <v>191</v>
      </c>
      <c r="CV141" s="155"/>
      <c r="CW141" s="159" t="s">
        <v>5</v>
      </c>
      <c r="CX141" s="155"/>
      <c r="CY141" s="159" t="s">
        <v>5</v>
      </c>
      <c r="CZ141" s="159" t="s">
        <v>5</v>
      </c>
      <c r="DA141" s="159" t="s">
        <v>5</v>
      </c>
      <c r="DB141" s="159" t="s">
        <v>5</v>
      </c>
      <c r="DC141" s="159" t="s">
        <v>7</v>
      </c>
      <c r="DD141" s="155"/>
      <c r="DE141" s="159" t="s">
        <v>5</v>
      </c>
      <c r="DF141" s="159" t="s">
        <v>210</v>
      </c>
      <c r="DG141" s="159" t="s">
        <v>2</v>
      </c>
      <c r="DH141" s="159" t="s">
        <v>5</v>
      </c>
      <c r="DI141" s="155" t="s">
        <v>555</v>
      </c>
    </row>
    <row r="142" spans="1:113" ht="37.5" x14ac:dyDescent="0.25">
      <c r="A142" s="158">
        <v>140</v>
      </c>
      <c r="B142" s="159" t="s">
        <v>37</v>
      </c>
      <c r="C142" s="159" t="s">
        <v>9</v>
      </c>
      <c r="D142" s="159" t="s">
        <v>372</v>
      </c>
      <c r="E142" s="159" t="s">
        <v>247</v>
      </c>
      <c r="F142" s="159" t="s">
        <v>16</v>
      </c>
      <c r="G142" s="159" t="s">
        <v>249</v>
      </c>
      <c r="H142" s="159" t="s">
        <v>76</v>
      </c>
      <c r="I142" s="159" t="s">
        <v>77</v>
      </c>
      <c r="J142" s="159" t="s">
        <v>77</v>
      </c>
      <c r="K142" s="159" t="s">
        <v>77</v>
      </c>
      <c r="L142" s="159" t="s">
        <v>77</v>
      </c>
      <c r="M142" s="159" t="s">
        <v>77</v>
      </c>
      <c r="N142" s="159" t="s">
        <v>77</v>
      </c>
      <c r="O142" s="159" t="s">
        <v>77</v>
      </c>
      <c r="P142" s="159" t="s">
        <v>77</v>
      </c>
      <c r="Q142" s="159" t="s">
        <v>77</v>
      </c>
      <c r="R142" s="159" t="s">
        <v>77</v>
      </c>
      <c r="S142" s="159" t="s">
        <v>251</v>
      </c>
      <c r="T142" s="159" t="s">
        <v>5</v>
      </c>
      <c r="U142" s="159" t="s">
        <v>9</v>
      </c>
      <c r="V142" s="159" t="s">
        <v>264</v>
      </c>
      <c r="W142" s="159" t="s">
        <v>254</v>
      </c>
      <c r="X142" s="159" t="s">
        <v>5</v>
      </c>
      <c r="Y142" s="159" t="s">
        <v>24</v>
      </c>
      <c r="Z142" s="159" t="s">
        <v>254</v>
      </c>
      <c r="AA142" s="159" t="s">
        <v>5</v>
      </c>
      <c r="AB142" s="164">
        <v>43288</v>
      </c>
      <c r="AC142" s="164">
        <v>43288</v>
      </c>
      <c r="AD142" s="164">
        <v>43291</v>
      </c>
      <c r="AE142" s="160">
        <v>43328</v>
      </c>
      <c r="AF142" s="160">
        <v>43328</v>
      </c>
      <c r="AG142" s="160">
        <v>43328</v>
      </c>
      <c r="AH142" s="160">
        <v>43332</v>
      </c>
      <c r="AI142" s="160"/>
      <c r="AJ142" s="160">
        <v>43332</v>
      </c>
      <c r="AK142" s="160">
        <v>43655</v>
      </c>
      <c r="AL142" s="159" t="s">
        <v>250</v>
      </c>
      <c r="AM142" s="159" t="s">
        <v>248</v>
      </c>
      <c r="AN142" s="159">
        <v>3</v>
      </c>
      <c r="AO142" s="159">
        <v>40</v>
      </c>
      <c r="AP142" s="159">
        <v>233</v>
      </c>
      <c r="AQ142" s="159" t="s">
        <v>71</v>
      </c>
      <c r="AR142" s="155"/>
      <c r="AS142" s="159" t="s">
        <v>73</v>
      </c>
      <c r="AT142" s="159" t="s">
        <v>76</v>
      </c>
      <c r="AU142" s="159" t="s">
        <v>76</v>
      </c>
      <c r="AV142" s="159" t="s">
        <v>77</v>
      </c>
      <c r="AW142" s="159" t="s">
        <v>216</v>
      </c>
      <c r="AX142" s="155"/>
      <c r="AY142" s="159" t="s">
        <v>5</v>
      </c>
      <c r="AZ142" s="155"/>
      <c r="BA142" s="159" t="s">
        <v>5</v>
      </c>
      <c r="BB142" s="159" t="s">
        <v>5</v>
      </c>
      <c r="BC142" s="159" t="s">
        <v>5</v>
      </c>
      <c r="BD142" s="159" t="s">
        <v>5</v>
      </c>
      <c r="BE142" s="159" t="s">
        <v>5</v>
      </c>
      <c r="BF142" s="155"/>
      <c r="BG142" s="159" t="s">
        <v>216</v>
      </c>
      <c r="BH142" s="155"/>
      <c r="BI142" s="159" t="s">
        <v>5</v>
      </c>
      <c r="BJ142" s="155"/>
      <c r="BK142" s="159" t="s">
        <v>5</v>
      </c>
      <c r="BL142" s="159" t="s">
        <v>5</v>
      </c>
      <c r="BM142" s="159" t="s">
        <v>5</v>
      </c>
      <c r="BN142" s="159" t="s">
        <v>5</v>
      </c>
      <c r="BO142" s="159" t="s">
        <v>5</v>
      </c>
      <c r="BP142" s="155"/>
      <c r="BQ142" s="159" t="s">
        <v>123</v>
      </c>
      <c r="BR142" s="159" t="s">
        <v>77</v>
      </c>
      <c r="BS142" s="159" t="s">
        <v>122</v>
      </c>
      <c r="BT142" s="159" t="s">
        <v>77</v>
      </c>
      <c r="BU142" s="159" t="s">
        <v>76</v>
      </c>
      <c r="BV142" s="159" t="s">
        <v>76</v>
      </c>
      <c r="BW142" s="159" t="s">
        <v>5</v>
      </c>
      <c r="BX142" s="159" t="s">
        <v>76</v>
      </c>
      <c r="BY142" s="159" t="s">
        <v>139</v>
      </c>
      <c r="BZ142" s="155"/>
      <c r="CA142" s="159" t="s">
        <v>76</v>
      </c>
      <c r="CB142" s="159" t="s">
        <v>2</v>
      </c>
      <c r="CC142" s="159" t="s">
        <v>5</v>
      </c>
      <c r="CD142" s="155"/>
      <c r="CE142" s="159" t="s">
        <v>6</v>
      </c>
      <c r="CF142" s="155"/>
      <c r="CG142" s="159" t="s">
        <v>162</v>
      </c>
      <c r="CH142" s="155"/>
      <c r="CI142" s="159" t="s">
        <v>78</v>
      </c>
      <c r="CJ142" s="155"/>
      <c r="CK142" s="159" t="s">
        <v>77</v>
      </c>
      <c r="CL142" s="159" t="s">
        <v>76</v>
      </c>
      <c r="CM142" s="159" t="s">
        <v>5</v>
      </c>
      <c r="CN142" s="159" t="s">
        <v>77</v>
      </c>
      <c r="CO142" s="159" t="s">
        <v>77</v>
      </c>
      <c r="CP142" s="159" t="s">
        <v>77</v>
      </c>
      <c r="CQ142" s="159" t="s">
        <v>5</v>
      </c>
      <c r="CR142" s="159" t="s">
        <v>5</v>
      </c>
      <c r="CS142" s="159" t="s">
        <v>5</v>
      </c>
      <c r="CT142" s="155"/>
      <c r="CU142" s="159" t="s">
        <v>191</v>
      </c>
      <c r="CV142" s="155"/>
      <c r="CW142" s="159" t="s">
        <v>5</v>
      </c>
      <c r="CX142" s="155"/>
      <c r="CY142" s="159" t="s">
        <v>5</v>
      </c>
      <c r="CZ142" s="159" t="s">
        <v>5</v>
      </c>
      <c r="DA142" s="159" t="s">
        <v>5</v>
      </c>
      <c r="DB142" s="159" t="s">
        <v>5</v>
      </c>
      <c r="DC142" s="159" t="s">
        <v>204</v>
      </c>
      <c r="DD142" s="155"/>
      <c r="DE142" s="159" t="s">
        <v>56</v>
      </c>
      <c r="DF142" s="159" t="s">
        <v>210</v>
      </c>
      <c r="DG142" s="159" t="s">
        <v>2</v>
      </c>
      <c r="DH142" s="159" t="s">
        <v>5</v>
      </c>
      <c r="DI142" s="156" t="s">
        <v>1319</v>
      </c>
    </row>
    <row r="143" spans="1:113" ht="409.5" x14ac:dyDescent="0.25">
      <c r="A143" s="158">
        <v>141</v>
      </c>
      <c r="B143" s="159" t="s">
        <v>37</v>
      </c>
      <c r="C143" s="159" t="s">
        <v>9</v>
      </c>
      <c r="D143" s="159" t="s">
        <v>372</v>
      </c>
      <c r="E143" s="159" t="s">
        <v>247</v>
      </c>
      <c r="F143" s="159" t="s">
        <v>16</v>
      </c>
      <c r="G143" s="159" t="s">
        <v>249</v>
      </c>
      <c r="H143" s="159" t="s">
        <v>76</v>
      </c>
      <c r="I143" s="159" t="s">
        <v>77</v>
      </c>
      <c r="J143" s="159" t="s">
        <v>77</v>
      </c>
      <c r="K143" s="159" t="s">
        <v>77</v>
      </c>
      <c r="L143" s="159" t="s">
        <v>77</v>
      </c>
      <c r="M143" s="159" t="s">
        <v>77</v>
      </c>
      <c r="N143" s="159" t="s">
        <v>77</v>
      </c>
      <c r="O143" s="159" t="s">
        <v>77</v>
      </c>
      <c r="P143" s="159" t="s">
        <v>77</v>
      </c>
      <c r="Q143" s="159" t="s">
        <v>77</v>
      </c>
      <c r="R143" s="159" t="s">
        <v>77</v>
      </c>
      <c r="S143" s="159" t="s">
        <v>251</v>
      </c>
      <c r="T143" s="159" t="s">
        <v>5</v>
      </c>
      <c r="U143" s="159" t="s">
        <v>9</v>
      </c>
      <c r="V143" s="159" t="s">
        <v>264</v>
      </c>
      <c r="W143" s="159" t="s">
        <v>254</v>
      </c>
      <c r="X143" s="159" t="s">
        <v>5</v>
      </c>
      <c r="Y143" s="159" t="s">
        <v>333</v>
      </c>
      <c r="Z143" s="159" t="s">
        <v>254</v>
      </c>
      <c r="AA143" s="159" t="s">
        <v>5</v>
      </c>
      <c r="AB143" s="164">
        <v>43289</v>
      </c>
      <c r="AC143" s="164">
        <v>43289</v>
      </c>
      <c r="AD143" s="164">
        <v>43290</v>
      </c>
      <c r="AE143" s="160">
        <v>43318</v>
      </c>
      <c r="AF143" s="160">
        <v>43318</v>
      </c>
      <c r="AG143" s="160">
        <v>43318</v>
      </c>
      <c r="AH143" s="160">
        <v>43691</v>
      </c>
      <c r="AI143" s="160"/>
      <c r="AJ143" s="160">
        <v>43398</v>
      </c>
      <c r="AK143" s="160">
        <v>43538</v>
      </c>
      <c r="AL143" s="159" t="s">
        <v>250</v>
      </c>
      <c r="AM143" s="159" t="s">
        <v>259</v>
      </c>
      <c r="AN143" s="159">
        <v>1</v>
      </c>
      <c r="AO143" s="159">
        <v>29</v>
      </c>
      <c r="AP143" s="159">
        <v>158</v>
      </c>
      <c r="AQ143" s="159" t="s">
        <v>71</v>
      </c>
      <c r="AR143" s="155"/>
      <c r="AS143" s="159" t="s">
        <v>73</v>
      </c>
      <c r="AT143" s="159" t="s">
        <v>76</v>
      </c>
      <c r="AU143" s="159" t="s">
        <v>76</v>
      </c>
      <c r="AV143" s="159" t="s">
        <v>77</v>
      </c>
      <c r="AW143" s="159" t="s">
        <v>5</v>
      </c>
      <c r="AX143" s="155"/>
      <c r="AY143" s="159" t="s">
        <v>5</v>
      </c>
      <c r="AZ143" s="155"/>
      <c r="BA143" s="159" t="s">
        <v>5</v>
      </c>
      <c r="BB143" s="159" t="s">
        <v>5</v>
      </c>
      <c r="BC143" s="159" t="s">
        <v>5</v>
      </c>
      <c r="BD143" s="159" t="s">
        <v>5</v>
      </c>
      <c r="BE143" s="159" t="s">
        <v>5</v>
      </c>
      <c r="BF143" s="155"/>
      <c r="BG143" s="159" t="s">
        <v>5</v>
      </c>
      <c r="BH143" s="155" t="s">
        <v>422</v>
      </c>
      <c r="BI143" s="159" t="s">
        <v>5</v>
      </c>
      <c r="BJ143" s="155"/>
      <c r="BK143" s="159" t="s">
        <v>5</v>
      </c>
      <c r="BL143" s="159" t="s">
        <v>5</v>
      </c>
      <c r="BM143" s="159" t="s">
        <v>5</v>
      </c>
      <c r="BN143" s="159" t="s">
        <v>5</v>
      </c>
      <c r="BO143" s="159" t="s">
        <v>5</v>
      </c>
      <c r="BP143" s="155"/>
      <c r="BQ143" s="159" t="s">
        <v>6</v>
      </c>
      <c r="BR143" s="159" t="s">
        <v>76</v>
      </c>
      <c r="BS143" s="159" t="s">
        <v>6</v>
      </c>
      <c r="BT143" s="159" t="s">
        <v>77</v>
      </c>
      <c r="BU143" s="159" t="s">
        <v>77</v>
      </c>
      <c r="BV143" s="159" t="s">
        <v>77</v>
      </c>
      <c r="BW143" s="159" t="s">
        <v>132</v>
      </c>
      <c r="BX143" s="159" t="s">
        <v>76</v>
      </c>
      <c r="BY143" s="159" t="s">
        <v>261</v>
      </c>
      <c r="BZ143" s="156" t="s">
        <v>526</v>
      </c>
      <c r="CA143" s="159" t="s">
        <v>76</v>
      </c>
      <c r="CB143" s="159" t="s">
        <v>2</v>
      </c>
      <c r="CC143" s="159" t="s">
        <v>5</v>
      </c>
      <c r="CD143" s="155"/>
      <c r="CE143" s="159" t="s">
        <v>6</v>
      </c>
      <c r="CF143" s="155"/>
      <c r="CG143" s="159" t="s">
        <v>164</v>
      </c>
      <c r="CH143" s="155"/>
      <c r="CI143" s="159" t="s">
        <v>166</v>
      </c>
      <c r="CJ143" s="155"/>
      <c r="CK143" s="159" t="s">
        <v>77</v>
      </c>
      <c r="CL143" s="159" t="s">
        <v>76</v>
      </c>
      <c r="CM143" s="159" t="s">
        <v>5</v>
      </c>
      <c r="CN143" s="159" t="s">
        <v>77</v>
      </c>
      <c r="CO143" s="159" t="s">
        <v>77</v>
      </c>
      <c r="CP143" s="159" t="s">
        <v>77</v>
      </c>
      <c r="CQ143" s="159" t="s">
        <v>5</v>
      </c>
      <c r="CR143" s="159" t="s">
        <v>5</v>
      </c>
      <c r="CS143" s="159" t="s">
        <v>5</v>
      </c>
      <c r="CT143" s="155"/>
      <c r="CU143" s="159" t="s">
        <v>192</v>
      </c>
      <c r="CV143" s="155"/>
      <c r="CW143" s="159" t="s">
        <v>316</v>
      </c>
      <c r="CX143" s="155"/>
      <c r="CY143" s="159" t="s">
        <v>5</v>
      </c>
      <c r="CZ143" s="159" t="s">
        <v>5</v>
      </c>
      <c r="DA143" s="159" t="s">
        <v>5</v>
      </c>
      <c r="DB143" s="159" t="s">
        <v>76</v>
      </c>
      <c r="DC143" s="159" t="s">
        <v>7</v>
      </c>
      <c r="DD143" s="155"/>
      <c r="DE143" s="159" t="s">
        <v>5</v>
      </c>
      <c r="DF143" s="159" t="s">
        <v>212</v>
      </c>
      <c r="DG143" s="159" t="s">
        <v>3</v>
      </c>
      <c r="DH143" s="159" t="s">
        <v>5</v>
      </c>
      <c r="DI143" s="156" t="s">
        <v>1320</v>
      </c>
    </row>
    <row r="144" spans="1:113" ht="37.5" x14ac:dyDescent="0.25">
      <c r="A144" s="158">
        <v>142</v>
      </c>
      <c r="B144" s="159" t="s">
        <v>37</v>
      </c>
      <c r="C144" s="159" t="s">
        <v>9</v>
      </c>
      <c r="D144" s="159" t="s">
        <v>372</v>
      </c>
      <c r="E144" s="159" t="s">
        <v>247</v>
      </c>
      <c r="F144" s="159" t="s">
        <v>16</v>
      </c>
      <c r="G144" s="159" t="s">
        <v>249</v>
      </c>
      <c r="H144" s="159" t="s">
        <v>76</v>
      </c>
      <c r="I144" s="159" t="s">
        <v>76</v>
      </c>
      <c r="J144" s="159" t="s">
        <v>77</v>
      </c>
      <c r="K144" s="159" t="s">
        <v>77</v>
      </c>
      <c r="L144" s="159" t="s">
        <v>77</v>
      </c>
      <c r="M144" s="159" t="s">
        <v>77</v>
      </c>
      <c r="N144" s="159" t="s">
        <v>77</v>
      </c>
      <c r="O144" s="159" t="s">
        <v>77</v>
      </c>
      <c r="P144" s="159" t="s">
        <v>77</v>
      </c>
      <c r="Q144" s="159" t="s">
        <v>77</v>
      </c>
      <c r="R144" s="159" t="s">
        <v>77</v>
      </c>
      <c r="S144" s="159" t="s">
        <v>251</v>
      </c>
      <c r="T144" s="159" t="s">
        <v>5</v>
      </c>
      <c r="U144" s="159" t="s">
        <v>9</v>
      </c>
      <c r="V144" s="159" t="s">
        <v>264</v>
      </c>
      <c r="W144" s="159" t="s">
        <v>257</v>
      </c>
      <c r="X144" s="159" t="s">
        <v>5</v>
      </c>
      <c r="Y144" s="159" t="s">
        <v>22</v>
      </c>
      <c r="Z144" s="159" t="s">
        <v>254</v>
      </c>
      <c r="AA144" s="159" t="s">
        <v>266</v>
      </c>
      <c r="AB144" s="164">
        <v>43307</v>
      </c>
      <c r="AC144" s="164">
        <v>43307</v>
      </c>
      <c r="AD144" s="164">
        <v>43454</v>
      </c>
      <c r="AE144" s="160">
        <v>43377</v>
      </c>
      <c r="AF144" s="160">
        <v>43377</v>
      </c>
      <c r="AG144" s="160">
        <v>43377</v>
      </c>
      <c r="AH144" s="160">
        <v>43397</v>
      </c>
      <c r="AI144" s="160"/>
      <c r="AJ144" s="160">
        <v>43385</v>
      </c>
      <c r="AK144" s="160">
        <v>43517</v>
      </c>
      <c r="AL144" s="159" t="s">
        <v>259</v>
      </c>
      <c r="AM144" s="159" t="s">
        <v>259</v>
      </c>
      <c r="AN144" s="159">
        <v>147</v>
      </c>
      <c r="AO144" s="159">
        <v>70</v>
      </c>
      <c r="AP144" s="159">
        <v>100</v>
      </c>
      <c r="AQ144" s="159" t="s">
        <v>67</v>
      </c>
      <c r="AR144" s="155"/>
      <c r="AS144" s="159" t="s">
        <v>73</v>
      </c>
      <c r="AT144" s="159" t="s">
        <v>76</v>
      </c>
      <c r="AU144" s="159" t="s">
        <v>77</v>
      </c>
      <c r="AV144" s="159" t="s">
        <v>5</v>
      </c>
      <c r="AW144" s="159" t="s">
        <v>91</v>
      </c>
      <c r="AX144" s="155"/>
      <c r="AY144" s="159" t="s">
        <v>5</v>
      </c>
      <c r="AZ144" s="155"/>
      <c r="BA144" s="159" t="s">
        <v>77</v>
      </c>
      <c r="BB144" s="159" t="s">
        <v>5</v>
      </c>
      <c r="BC144" s="159" t="s">
        <v>5</v>
      </c>
      <c r="BD144" s="159" t="s">
        <v>5</v>
      </c>
      <c r="BE144" s="159" t="s">
        <v>5</v>
      </c>
      <c r="BF144" s="155"/>
      <c r="BG144" s="159" t="s">
        <v>5</v>
      </c>
      <c r="BH144" s="155"/>
      <c r="BI144" s="159" t="s">
        <v>5</v>
      </c>
      <c r="BJ144" s="155"/>
      <c r="BK144" s="159" t="s">
        <v>5</v>
      </c>
      <c r="BL144" s="159" t="s">
        <v>5</v>
      </c>
      <c r="BM144" s="159" t="s">
        <v>5</v>
      </c>
      <c r="BN144" s="159" t="s">
        <v>5</v>
      </c>
      <c r="BO144" s="159" t="s">
        <v>5</v>
      </c>
      <c r="BP144" s="155"/>
      <c r="BQ144" s="159" t="s">
        <v>124</v>
      </c>
      <c r="BR144" s="159" t="s">
        <v>5</v>
      </c>
      <c r="BS144" s="159" t="s">
        <v>124</v>
      </c>
      <c r="BT144" s="159" t="s">
        <v>5</v>
      </c>
      <c r="BU144" s="159" t="s">
        <v>76</v>
      </c>
      <c r="BV144" s="159" t="s">
        <v>77</v>
      </c>
      <c r="BW144" s="159" t="s">
        <v>132</v>
      </c>
      <c r="BX144" s="159" t="s">
        <v>76</v>
      </c>
      <c r="BY144" s="159" t="s">
        <v>139</v>
      </c>
      <c r="BZ144" s="155"/>
      <c r="CA144" s="159" t="s">
        <v>77</v>
      </c>
      <c r="CB144" s="159" t="s">
        <v>2</v>
      </c>
      <c r="CC144" s="159" t="s">
        <v>6</v>
      </c>
      <c r="CD144" s="155"/>
      <c r="CE144" s="159" t="s">
        <v>6</v>
      </c>
      <c r="CF144" s="155"/>
      <c r="CG144" s="159" t="s">
        <v>80</v>
      </c>
      <c r="CH144" s="155"/>
      <c r="CI144" s="159" t="s">
        <v>223</v>
      </c>
      <c r="CJ144" s="155"/>
      <c r="CK144" s="159" t="s">
        <v>77</v>
      </c>
      <c r="CL144" s="159" t="s">
        <v>76</v>
      </c>
      <c r="CM144" s="159" t="s">
        <v>5</v>
      </c>
      <c r="CN144" s="159" t="s">
        <v>76</v>
      </c>
      <c r="CO144" s="159" t="s">
        <v>77</v>
      </c>
      <c r="CP144" s="159" t="s">
        <v>76</v>
      </c>
      <c r="CQ144" s="159" t="s">
        <v>5</v>
      </c>
      <c r="CR144" s="159" t="s">
        <v>5</v>
      </c>
      <c r="CS144" s="159" t="s">
        <v>5</v>
      </c>
      <c r="CT144" s="155"/>
      <c r="CU144" s="159" t="s">
        <v>193</v>
      </c>
      <c r="CV144" s="155"/>
      <c r="CW144" s="159" t="s">
        <v>316</v>
      </c>
      <c r="CX144" s="155"/>
      <c r="CY144" s="159" t="s">
        <v>77</v>
      </c>
      <c r="CZ144" s="159" t="s">
        <v>77</v>
      </c>
      <c r="DA144" s="159" t="s">
        <v>77</v>
      </c>
      <c r="DB144" s="159" t="s">
        <v>76</v>
      </c>
      <c r="DC144" s="159" t="s">
        <v>204</v>
      </c>
      <c r="DD144" s="155"/>
      <c r="DE144" s="159" t="s">
        <v>55</v>
      </c>
      <c r="DF144" s="159" t="s">
        <v>210</v>
      </c>
      <c r="DG144" s="159" t="s">
        <v>2</v>
      </c>
      <c r="DH144" s="159" t="s">
        <v>5</v>
      </c>
      <c r="DI144" s="156" t="s">
        <v>1321</v>
      </c>
    </row>
    <row r="145" spans="1:113" ht="112.5" x14ac:dyDescent="0.25">
      <c r="A145" s="158">
        <v>143</v>
      </c>
      <c r="B145" s="159" t="s">
        <v>37</v>
      </c>
      <c r="C145" s="159" t="s">
        <v>9</v>
      </c>
      <c r="D145" s="159" t="s">
        <v>372</v>
      </c>
      <c r="E145" s="159" t="s">
        <v>247</v>
      </c>
      <c r="F145" s="159" t="s">
        <v>16</v>
      </c>
      <c r="G145" s="159" t="s">
        <v>249</v>
      </c>
      <c r="H145" s="159" t="s">
        <v>76</v>
      </c>
      <c r="I145" s="159" t="s">
        <v>77</v>
      </c>
      <c r="J145" s="159" t="s">
        <v>77</v>
      </c>
      <c r="K145" s="159" t="s">
        <v>77</v>
      </c>
      <c r="L145" s="159" t="s">
        <v>77</v>
      </c>
      <c r="M145" s="159" t="s">
        <v>77</v>
      </c>
      <c r="N145" s="159" t="s">
        <v>77</v>
      </c>
      <c r="O145" s="159" t="s">
        <v>77</v>
      </c>
      <c r="P145" s="159" t="s">
        <v>77</v>
      </c>
      <c r="Q145" s="159" t="s">
        <v>77</v>
      </c>
      <c r="R145" s="159" t="s">
        <v>77</v>
      </c>
      <c r="S145" s="159" t="s">
        <v>251</v>
      </c>
      <c r="T145" s="159" t="s">
        <v>5</v>
      </c>
      <c r="U145" s="159" t="s">
        <v>9</v>
      </c>
      <c r="V145" s="159" t="s">
        <v>264</v>
      </c>
      <c r="W145" s="159" t="s">
        <v>254</v>
      </c>
      <c r="X145" s="159" t="s">
        <v>5</v>
      </c>
      <c r="Y145" s="159" t="s">
        <v>256</v>
      </c>
      <c r="Z145" s="159" t="s">
        <v>254</v>
      </c>
      <c r="AA145" s="159" t="s">
        <v>286</v>
      </c>
      <c r="AB145" s="164">
        <v>43236</v>
      </c>
      <c r="AC145" s="164">
        <v>43236</v>
      </c>
      <c r="AD145" s="164">
        <v>43236</v>
      </c>
      <c r="AE145" s="160">
        <v>43430</v>
      </c>
      <c r="AF145" s="160">
        <v>43430</v>
      </c>
      <c r="AG145" s="160">
        <v>43430</v>
      </c>
      <c r="AH145" s="160">
        <v>43448</v>
      </c>
      <c r="AI145" s="160"/>
      <c r="AJ145" s="160">
        <v>43439</v>
      </c>
      <c r="AK145" s="160">
        <v>43529</v>
      </c>
      <c r="AL145" s="159" t="s">
        <v>250</v>
      </c>
      <c r="AM145" s="159" t="s">
        <v>259</v>
      </c>
      <c r="AN145" s="159">
        <v>0</v>
      </c>
      <c r="AO145" s="159">
        <v>194</v>
      </c>
      <c r="AP145" s="159">
        <v>71</v>
      </c>
      <c r="AQ145" s="159" t="s">
        <v>26</v>
      </c>
      <c r="AR145" s="155" t="s">
        <v>423</v>
      </c>
      <c r="AS145" s="159" t="s">
        <v>73</v>
      </c>
      <c r="AT145" s="159" t="s">
        <v>76</v>
      </c>
      <c r="AU145" s="159" t="s">
        <v>77</v>
      </c>
      <c r="AV145" s="159" t="s">
        <v>5</v>
      </c>
      <c r="AW145" s="159" t="s">
        <v>216</v>
      </c>
      <c r="AX145" s="155" t="s">
        <v>5</v>
      </c>
      <c r="AY145" s="159" t="s">
        <v>5</v>
      </c>
      <c r="AZ145" s="155" t="s">
        <v>5</v>
      </c>
      <c r="BA145" s="159" t="s">
        <v>5</v>
      </c>
      <c r="BB145" s="159" t="s">
        <v>5</v>
      </c>
      <c r="BC145" s="159" t="s">
        <v>5</v>
      </c>
      <c r="BD145" s="159" t="s">
        <v>5</v>
      </c>
      <c r="BE145" s="159" t="s">
        <v>5</v>
      </c>
      <c r="BF145" s="155" t="s">
        <v>5</v>
      </c>
      <c r="BG145" s="159" t="s">
        <v>5</v>
      </c>
      <c r="BH145" s="155" t="s">
        <v>5</v>
      </c>
      <c r="BI145" s="159" t="s">
        <v>5</v>
      </c>
      <c r="BJ145" s="155" t="s">
        <v>5</v>
      </c>
      <c r="BK145" s="159" t="s">
        <v>5</v>
      </c>
      <c r="BL145" s="159" t="s">
        <v>5</v>
      </c>
      <c r="BM145" s="159" t="s">
        <v>5</v>
      </c>
      <c r="BN145" s="159" t="s">
        <v>5</v>
      </c>
      <c r="BO145" s="159" t="s">
        <v>5</v>
      </c>
      <c r="BP145" s="155" t="s">
        <v>5</v>
      </c>
      <c r="BQ145" s="159" t="s">
        <v>122</v>
      </c>
      <c r="BR145" s="159" t="s">
        <v>77</v>
      </c>
      <c r="BS145" s="159" t="s">
        <v>123</v>
      </c>
      <c r="BT145" s="159" t="s">
        <v>77</v>
      </c>
      <c r="BU145" s="159" t="s">
        <v>76</v>
      </c>
      <c r="BV145" s="159" t="s">
        <v>76</v>
      </c>
      <c r="BW145" s="159" t="s">
        <v>5</v>
      </c>
      <c r="BX145" s="159" t="s">
        <v>76</v>
      </c>
      <c r="BY145" s="159" t="s">
        <v>139</v>
      </c>
      <c r="BZ145" s="155" t="s">
        <v>5</v>
      </c>
      <c r="CA145" s="159" t="s">
        <v>76</v>
      </c>
      <c r="CB145" s="159" t="s">
        <v>4</v>
      </c>
      <c r="CC145" s="159" t="s">
        <v>148</v>
      </c>
      <c r="CD145" s="155"/>
      <c r="CE145" s="159" t="s">
        <v>149</v>
      </c>
      <c r="CF145" s="155" t="s">
        <v>534</v>
      </c>
      <c r="CG145" s="159" t="s">
        <v>78</v>
      </c>
      <c r="CH145" s="155" t="s">
        <v>5</v>
      </c>
      <c r="CI145" s="159" t="s">
        <v>83</v>
      </c>
      <c r="CJ145" s="155" t="s">
        <v>5</v>
      </c>
      <c r="CK145" s="159" t="s">
        <v>77</v>
      </c>
      <c r="CL145" s="159" t="s">
        <v>76</v>
      </c>
      <c r="CM145" s="159" t="s">
        <v>5</v>
      </c>
      <c r="CN145" s="159" t="s">
        <v>77</v>
      </c>
      <c r="CO145" s="159" t="s">
        <v>77</v>
      </c>
      <c r="CP145" s="159" t="s">
        <v>77</v>
      </c>
      <c r="CQ145" s="159" t="s">
        <v>5</v>
      </c>
      <c r="CR145" s="159" t="s">
        <v>5</v>
      </c>
      <c r="CS145" s="159" t="s">
        <v>5</v>
      </c>
      <c r="CT145" s="155" t="s">
        <v>5</v>
      </c>
      <c r="CU145" s="159" t="s">
        <v>192</v>
      </c>
      <c r="CV145" s="155" t="s">
        <v>5</v>
      </c>
      <c r="CW145" s="159" t="s">
        <v>316</v>
      </c>
      <c r="CX145" s="155" t="s">
        <v>5</v>
      </c>
      <c r="CY145" s="159" t="s">
        <v>5</v>
      </c>
      <c r="CZ145" s="159" t="s">
        <v>5</v>
      </c>
      <c r="DA145" s="159" t="s">
        <v>5</v>
      </c>
      <c r="DB145" s="159" t="s">
        <v>76</v>
      </c>
      <c r="DC145" s="159" t="s">
        <v>7</v>
      </c>
      <c r="DD145" s="155"/>
      <c r="DE145" s="159" t="s">
        <v>5</v>
      </c>
      <c r="DF145" s="159" t="s">
        <v>212</v>
      </c>
      <c r="DG145" s="159" t="s">
        <v>2</v>
      </c>
      <c r="DH145" s="159" t="s">
        <v>5</v>
      </c>
      <c r="DI145" s="155"/>
    </row>
    <row r="146" spans="1:113" ht="37.5" x14ac:dyDescent="0.25">
      <c r="A146" s="158">
        <v>144</v>
      </c>
      <c r="B146" s="159" t="s">
        <v>37</v>
      </c>
      <c r="C146" s="159" t="s">
        <v>9</v>
      </c>
      <c r="D146" s="159" t="s">
        <v>372</v>
      </c>
      <c r="E146" s="159" t="s">
        <v>247</v>
      </c>
      <c r="F146" s="159" t="s">
        <v>16</v>
      </c>
      <c r="G146" s="159" t="s">
        <v>249</v>
      </c>
      <c r="H146" s="159" t="s">
        <v>76</v>
      </c>
      <c r="I146" s="159" t="s">
        <v>77</v>
      </c>
      <c r="J146" s="159" t="s">
        <v>77</v>
      </c>
      <c r="K146" s="159" t="s">
        <v>77</v>
      </c>
      <c r="L146" s="159" t="s">
        <v>77</v>
      </c>
      <c r="M146" s="159" t="s">
        <v>77</v>
      </c>
      <c r="N146" s="159" t="s">
        <v>77</v>
      </c>
      <c r="O146" s="159" t="s">
        <v>77</v>
      </c>
      <c r="P146" s="159" t="s">
        <v>77</v>
      </c>
      <c r="Q146" s="159" t="s">
        <v>77</v>
      </c>
      <c r="R146" s="159" t="s">
        <v>77</v>
      </c>
      <c r="S146" s="159" t="s">
        <v>251</v>
      </c>
      <c r="T146" s="159" t="s">
        <v>5</v>
      </c>
      <c r="U146" s="159" t="s">
        <v>9</v>
      </c>
      <c r="V146" s="159" t="s">
        <v>264</v>
      </c>
      <c r="W146" s="159" t="s">
        <v>254</v>
      </c>
      <c r="X146" s="159" t="s">
        <v>268</v>
      </c>
      <c r="Y146" s="159" t="s">
        <v>25</v>
      </c>
      <c r="Z146" s="159" t="s">
        <v>254</v>
      </c>
      <c r="AA146" s="159" t="s">
        <v>5</v>
      </c>
      <c r="AB146" s="164">
        <v>43323</v>
      </c>
      <c r="AC146" s="164">
        <v>43323</v>
      </c>
      <c r="AD146" s="164">
        <v>43405</v>
      </c>
      <c r="AE146" s="160">
        <v>43418</v>
      </c>
      <c r="AF146" s="160">
        <v>43483</v>
      </c>
      <c r="AG146" s="160">
        <v>43483</v>
      </c>
      <c r="AH146" s="160">
        <v>43791</v>
      </c>
      <c r="AI146" s="160">
        <v>43486</v>
      </c>
      <c r="AJ146" s="160">
        <v>43486</v>
      </c>
      <c r="AK146" s="160">
        <v>43585</v>
      </c>
      <c r="AL146" s="159" t="s">
        <v>250</v>
      </c>
      <c r="AM146" s="159" t="s">
        <v>248</v>
      </c>
      <c r="AN146" s="159">
        <v>82</v>
      </c>
      <c r="AO146" s="159">
        <v>160</v>
      </c>
      <c r="AP146" s="159">
        <v>72</v>
      </c>
      <c r="AQ146" s="159" t="s">
        <v>71</v>
      </c>
      <c r="AR146" s="155"/>
      <c r="AS146" s="159" t="s">
        <v>73</v>
      </c>
      <c r="AT146" s="159" t="s">
        <v>76</v>
      </c>
      <c r="AU146" s="159" t="s">
        <v>77</v>
      </c>
      <c r="AV146" s="159" t="s">
        <v>5</v>
      </c>
      <c r="AW146" s="159" t="s">
        <v>216</v>
      </c>
      <c r="AX146" s="155"/>
      <c r="AY146" s="159" t="s">
        <v>5</v>
      </c>
      <c r="AZ146" s="155"/>
      <c r="BA146" s="159" t="s">
        <v>5</v>
      </c>
      <c r="BB146" s="159" t="s">
        <v>5</v>
      </c>
      <c r="BC146" s="159" t="s">
        <v>5</v>
      </c>
      <c r="BD146" s="159" t="s">
        <v>5</v>
      </c>
      <c r="BE146" s="159" t="s">
        <v>5</v>
      </c>
      <c r="BF146" s="155"/>
      <c r="BG146" s="159" t="s">
        <v>5</v>
      </c>
      <c r="BH146" s="155"/>
      <c r="BI146" s="159" t="s">
        <v>5</v>
      </c>
      <c r="BJ146" s="155"/>
      <c r="BK146" s="159" t="s">
        <v>5</v>
      </c>
      <c r="BL146" s="159" t="s">
        <v>5</v>
      </c>
      <c r="BM146" s="159" t="s">
        <v>5</v>
      </c>
      <c r="BN146" s="159" t="s">
        <v>5</v>
      </c>
      <c r="BO146" s="159" t="s">
        <v>5</v>
      </c>
      <c r="BP146" s="155"/>
      <c r="BQ146" s="159" t="s">
        <v>123</v>
      </c>
      <c r="BR146" s="159" t="s">
        <v>77</v>
      </c>
      <c r="BS146" s="159" t="s">
        <v>6</v>
      </c>
      <c r="BT146" s="159" t="s">
        <v>77</v>
      </c>
      <c r="BU146" s="159" t="s">
        <v>76</v>
      </c>
      <c r="BV146" s="159" t="s">
        <v>77</v>
      </c>
      <c r="BW146" s="159" t="s">
        <v>57</v>
      </c>
      <c r="BX146" s="159" t="s">
        <v>76</v>
      </c>
      <c r="BY146" s="159" t="s">
        <v>261</v>
      </c>
      <c r="BZ146" s="155" t="s">
        <v>424</v>
      </c>
      <c r="CA146" s="159" t="s">
        <v>77</v>
      </c>
      <c r="CB146" s="159" t="s">
        <v>4</v>
      </c>
      <c r="CC146" s="159" t="s">
        <v>150</v>
      </c>
      <c r="CD146" s="155"/>
      <c r="CE146" s="159" t="s">
        <v>156</v>
      </c>
      <c r="CF146" s="155"/>
      <c r="CG146" s="159" t="s">
        <v>33</v>
      </c>
      <c r="CH146" s="155"/>
      <c r="CI146" s="159" t="s">
        <v>164</v>
      </c>
      <c r="CJ146" s="155"/>
      <c r="CK146" s="159" t="s">
        <v>77</v>
      </c>
      <c r="CL146" s="159" t="s">
        <v>77</v>
      </c>
      <c r="CM146" s="159" t="s">
        <v>5</v>
      </c>
      <c r="CN146" s="159" t="s">
        <v>76</v>
      </c>
      <c r="CO146" s="159" t="s">
        <v>77</v>
      </c>
      <c r="CP146" s="159" t="s">
        <v>76</v>
      </c>
      <c r="CQ146" s="159" t="s">
        <v>5</v>
      </c>
      <c r="CR146" s="159" t="s">
        <v>5</v>
      </c>
      <c r="CS146" s="159" t="s">
        <v>5</v>
      </c>
      <c r="CT146" s="155"/>
      <c r="CU146" s="159" t="s">
        <v>191</v>
      </c>
      <c r="CV146" s="155"/>
      <c r="CW146" s="159" t="s">
        <v>5</v>
      </c>
      <c r="CX146" s="155"/>
      <c r="CY146" s="159" t="s">
        <v>5</v>
      </c>
      <c r="CZ146" s="159" t="s">
        <v>5</v>
      </c>
      <c r="DA146" s="159" t="s">
        <v>5</v>
      </c>
      <c r="DB146" s="159" t="s">
        <v>5</v>
      </c>
      <c r="DC146" s="159" t="s">
        <v>7</v>
      </c>
      <c r="DD146" s="155"/>
      <c r="DE146" s="159" t="s">
        <v>5</v>
      </c>
      <c r="DF146" s="159" t="s">
        <v>212</v>
      </c>
      <c r="DG146" s="159" t="s">
        <v>2</v>
      </c>
      <c r="DH146" s="159" t="s">
        <v>5</v>
      </c>
      <c r="DI146" s="156" t="s">
        <v>1322</v>
      </c>
    </row>
    <row r="147" spans="1:113" ht="50" x14ac:dyDescent="0.25">
      <c r="A147" s="158">
        <v>145</v>
      </c>
      <c r="B147" s="159" t="s">
        <v>37</v>
      </c>
      <c r="C147" s="159" t="s">
        <v>9</v>
      </c>
      <c r="D147" s="159" t="s">
        <v>372</v>
      </c>
      <c r="E147" s="159" t="s">
        <v>247</v>
      </c>
      <c r="F147" s="159" t="s">
        <v>16</v>
      </c>
      <c r="G147" s="159" t="s">
        <v>249</v>
      </c>
      <c r="H147" s="159" t="s">
        <v>76</v>
      </c>
      <c r="I147" s="159" t="s">
        <v>76</v>
      </c>
      <c r="J147" s="159" t="s">
        <v>77</v>
      </c>
      <c r="K147" s="159" t="s">
        <v>76</v>
      </c>
      <c r="L147" s="159" t="s">
        <v>77</v>
      </c>
      <c r="M147" s="159" t="s">
        <v>77</v>
      </c>
      <c r="N147" s="159" t="s">
        <v>77</v>
      </c>
      <c r="O147" s="159" t="s">
        <v>77</v>
      </c>
      <c r="P147" s="159" t="s">
        <v>77</v>
      </c>
      <c r="Q147" s="159" t="s">
        <v>77</v>
      </c>
      <c r="R147" s="159" t="s">
        <v>77</v>
      </c>
      <c r="S147" s="159" t="s">
        <v>251</v>
      </c>
      <c r="T147" s="159" t="s">
        <v>5</v>
      </c>
      <c r="U147" s="159" t="s">
        <v>9</v>
      </c>
      <c r="V147" s="159" t="s">
        <v>264</v>
      </c>
      <c r="W147" s="159" t="s">
        <v>254</v>
      </c>
      <c r="X147" s="159" t="s">
        <v>5</v>
      </c>
      <c r="Y147" s="159" t="s">
        <v>22</v>
      </c>
      <c r="Z147" s="159" t="s">
        <v>257</v>
      </c>
      <c r="AA147" s="159" t="s">
        <v>257</v>
      </c>
      <c r="AB147" s="164">
        <v>43331</v>
      </c>
      <c r="AC147" s="164">
        <v>43332</v>
      </c>
      <c r="AD147" s="164">
        <v>43333</v>
      </c>
      <c r="AE147" s="160">
        <v>43383</v>
      </c>
      <c r="AF147" s="160">
        <v>43621</v>
      </c>
      <c r="AG147" s="160">
        <v>43621</v>
      </c>
      <c r="AH147" s="160">
        <v>43397</v>
      </c>
      <c r="AI147" s="160">
        <v>43621</v>
      </c>
      <c r="AJ147" s="160">
        <v>43621</v>
      </c>
      <c r="AK147" s="160">
        <v>43651</v>
      </c>
      <c r="AL147" s="159" t="s">
        <v>250</v>
      </c>
      <c r="AM147" s="159" t="s">
        <v>374</v>
      </c>
      <c r="AN147" s="159">
        <v>1</v>
      </c>
      <c r="AO147" s="159">
        <v>289</v>
      </c>
      <c r="AP147" s="159">
        <v>22</v>
      </c>
      <c r="AQ147" s="159" t="s">
        <v>64</v>
      </c>
      <c r="AR147" s="155"/>
      <c r="AS147" s="159" t="s">
        <v>73</v>
      </c>
      <c r="AT147" s="159" t="s">
        <v>76</v>
      </c>
      <c r="AU147" s="159" t="s">
        <v>76</v>
      </c>
      <c r="AV147" s="159" t="s">
        <v>77</v>
      </c>
      <c r="AW147" s="159" t="s">
        <v>5</v>
      </c>
      <c r="AX147" s="155"/>
      <c r="AY147" s="159" t="s">
        <v>5</v>
      </c>
      <c r="AZ147" s="155"/>
      <c r="BA147" s="159" t="s">
        <v>5</v>
      </c>
      <c r="BB147" s="159" t="s">
        <v>5</v>
      </c>
      <c r="BC147" s="159" t="s">
        <v>5</v>
      </c>
      <c r="BD147" s="159" t="s">
        <v>5</v>
      </c>
      <c r="BE147" s="159" t="s">
        <v>5</v>
      </c>
      <c r="BF147" s="155"/>
      <c r="BG147" s="159" t="s">
        <v>5</v>
      </c>
      <c r="BH147" s="155"/>
      <c r="BI147" s="159" t="s">
        <v>5</v>
      </c>
      <c r="BJ147" s="155"/>
      <c r="BK147" s="159" t="s">
        <v>5</v>
      </c>
      <c r="BL147" s="159" t="s">
        <v>5</v>
      </c>
      <c r="BM147" s="159" t="s">
        <v>5</v>
      </c>
      <c r="BN147" s="159" t="s">
        <v>5</v>
      </c>
      <c r="BO147" s="159" t="s">
        <v>5</v>
      </c>
      <c r="BP147" s="155"/>
      <c r="BQ147" s="159" t="s">
        <v>123</v>
      </c>
      <c r="BR147" s="159" t="s">
        <v>76</v>
      </c>
      <c r="BS147" s="159" t="s">
        <v>6</v>
      </c>
      <c r="BT147" s="159" t="s">
        <v>77</v>
      </c>
      <c r="BU147" s="159" t="s">
        <v>77</v>
      </c>
      <c r="BV147" s="159" t="s">
        <v>77</v>
      </c>
      <c r="BW147" s="159" t="s">
        <v>55</v>
      </c>
      <c r="BX147" s="159" t="s">
        <v>76</v>
      </c>
      <c r="BY147" s="159" t="s">
        <v>143</v>
      </c>
      <c r="BZ147" s="155"/>
      <c r="CA147" s="159" t="s">
        <v>77</v>
      </c>
      <c r="CB147" s="159" t="s">
        <v>3</v>
      </c>
      <c r="CC147" s="159" t="s">
        <v>6</v>
      </c>
      <c r="CD147" s="155"/>
      <c r="CE147" s="159" t="s">
        <v>6</v>
      </c>
      <c r="CF147" s="155"/>
      <c r="CG147" s="159" t="s">
        <v>164</v>
      </c>
      <c r="CH147" s="155"/>
      <c r="CI147" s="159" t="s">
        <v>80</v>
      </c>
      <c r="CJ147" s="155"/>
      <c r="CK147" s="159" t="s">
        <v>77</v>
      </c>
      <c r="CL147" s="159" t="s">
        <v>76</v>
      </c>
      <c r="CM147" s="159" t="s">
        <v>5</v>
      </c>
      <c r="CN147" s="159" t="s">
        <v>76</v>
      </c>
      <c r="CO147" s="159" t="s">
        <v>77</v>
      </c>
      <c r="CP147" s="159" t="s">
        <v>76</v>
      </c>
      <c r="CQ147" s="159" t="s">
        <v>5</v>
      </c>
      <c r="CR147" s="159" t="s">
        <v>181</v>
      </c>
      <c r="CS147" s="159" t="s">
        <v>26</v>
      </c>
      <c r="CT147" s="155" t="s">
        <v>425</v>
      </c>
      <c r="CU147" s="159" t="s">
        <v>191</v>
      </c>
      <c r="CV147" s="155" t="s">
        <v>426</v>
      </c>
      <c r="CW147" s="159" t="s">
        <v>5</v>
      </c>
      <c r="CX147" s="155"/>
      <c r="CY147" s="159" t="s">
        <v>5</v>
      </c>
      <c r="CZ147" s="159" t="s">
        <v>5</v>
      </c>
      <c r="DA147" s="159" t="s">
        <v>5</v>
      </c>
      <c r="DB147" s="159" t="s">
        <v>5</v>
      </c>
      <c r="DC147" s="159" t="s">
        <v>204</v>
      </c>
      <c r="DD147" s="155"/>
      <c r="DE147" s="159" t="s">
        <v>55</v>
      </c>
      <c r="DF147" s="159" t="s">
        <v>211</v>
      </c>
      <c r="DG147" s="159" t="s">
        <v>3</v>
      </c>
      <c r="DH147" s="159" t="s">
        <v>5</v>
      </c>
      <c r="DI147" s="156" t="s">
        <v>1323</v>
      </c>
    </row>
    <row r="148" spans="1:113" ht="62.5" x14ac:dyDescent="0.25">
      <c r="A148" s="158">
        <v>146</v>
      </c>
      <c r="B148" s="159" t="s">
        <v>37</v>
      </c>
      <c r="C148" s="159" t="s">
        <v>9</v>
      </c>
      <c r="D148" s="159" t="s">
        <v>372</v>
      </c>
      <c r="E148" s="159" t="s">
        <v>247</v>
      </c>
      <c r="F148" s="159" t="s">
        <v>16</v>
      </c>
      <c r="G148" s="159" t="s">
        <v>249</v>
      </c>
      <c r="H148" s="159" t="s">
        <v>76</v>
      </c>
      <c r="I148" s="159" t="s">
        <v>77</v>
      </c>
      <c r="J148" s="159" t="s">
        <v>77</v>
      </c>
      <c r="K148" s="159" t="s">
        <v>77</v>
      </c>
      <c r="L148" s="159" t="s">
        <v>77</v>
      </c>
      <c r="M148" s="159" t="s">
        <v>77</v>
      </c>
      <c r="N148" s="159" t="s">
        <v>77</v>
      </c>
      <c r="O148" s="159" t="s">
        <v>77</v>
      </c>
      <c r="P148" s="159" t="s">
        <v>77</v>
      </c>
      <c r="Q148" s="159" t="s">
        <v>77</v>
      </c>
      <c r="R148" s="159" t="s">
        <v>77</v>
      </c>
      <c r="S148" s="159" t="s">
        <v>251</v>
      </c>
      <c r="T148" s="159" t="s">
        <v>5</v>
      </c>
      <c r="U148" s="159" t="s">
        <v>9</v>
      </c>
      <c r="V148" s="159" t="s">
        <v>264</v>
      </c>
      <c r="W148" s="159" t="s">
        <v>254</v>
      </c>
      <c r="X148" s="159" t="s">
        <v>5</v>
      </c>
      <c r="Y148" s="159" t="s">
        <v>23</v>
      </c>
      <c r="Z148" s="159" t="s">
        <v>254</v>
      </c>
      <c r="AA148" s="159" t="s">
        <v>5</v>
      </c>
      <c r="AB148" s="164">
        <v>43163</v>
      </c>
      <c r="AC148" s="164">
        <v>43297</v>
      </c>
      <c r="AD148" s="164">
        <v>43385</v>
      </c>
      <c r="AE148" s="160">
        <v>43422</v>
      </c>
      <c r="AF148" s="160">
        <v>43422</v>
      </c>
      <c r="AG148" s="160">
        <v>43422</v>
      </c>
      <c r="AH148" s="160">
        <v>43426</v>
      </c>
      <c r="AI148" s="160"/>
      <c r="AJ148" s="160">
        <v>43437</v>
      </c>
      <c r="AK148" s="160">
        <v>43529</v>
      </c>
      <c r="AL148" s="159" t="s">
        <v>250</v>
      </c>
      <c r="AM148" s="159" t="s">
        <v>259</v>
      </c>
      <c r="AN148" s="159">
        <v>88</v>
      </c>
      <c r="AO148" s="159">
        <v>125</v>
      </c>
      <c r="AP148" s="159">
        <v>77</v>
      </c>
      <c r="AQ148" s="159" t="s">
        <v>71</v>
      </c>
      <c r="AR148" s="155"/>
      <c r="AS148" s="159" t="s">
        <v>73</v>
      </c>
      <c r="AT148" s="159" t="s">
        <v>76</v>
      </c>
      <c r="AU148" s="159" t="s">
        <v>5</v>
      </c>
      <c r="AV148" s="159" t="s">
        <v>5</v>
      </c>
      <c r="AW148" s="159" t="s">
        <v>216</v>
      </c>
      <c r="AX148" s="155"/>
      <c r="AY148" s="159" t="s">
        <v>5</v>
      </c>
      <c r="AZ148" s="155"/>
      <c r="BA148" s="159" t="s">
        <v>5</v>
      </c>
      <c r="BB148" s="159" t="s">
        <v>5</v>
      </c>
      <c r="BC148" s="159" t="s">
        <v>5</v>
      </c>
      <c r="BD148" s="159" t="s">
        <v>5</v>
      </c>
      <c r="BE148" s="159" t="s">
        <v>5</v>
      </c>
      <c r="BF148" s="155"/>
      <c r="BG148" s="159" t="s">
        <v>5</v>
      </c>
      <c r="BH148" s="155"/>
      <c r="BI148" s="159" t="s">
        <v>5</v>
      </c>
      <c r="BJ148" s="155"/>
      <c r="BK148" s="159" t="s">
        <v>5</v>
      </c>
      <c r="BL148" s="159" t="s">
        <v>5</v>
      </c>
      <c r="BM148" s="159" t="s">
        <v>5</v>
      </c>
      <c r="BN148" s="159" t="s">
        <v>5</v>
      </c>
      <c r="BO148" s="159" t="s">
        <v>5</v>
      </c>
      <c r="BP148" s="155"/>
      <c r="BQ148" s="159" t="s">
        <v>124</v>
      </c>
      <c r="BR148" s="159" t="s">
        <v>5</v>
      </c>
      <c r="BS148" s="159" t="s">
        <v>124</v>
      </c>
      <c r="BT148" s="159" t="s">
        <v>5</v>
      </c>
      <c r="BU148" s="159" t="s">
        <v>77</v>
      </c>
      <c r="BV148" s="159" t="s">
        <v>77</v>
      </c>
      <c r="BW148" s="159" t="s">
        <v>57</v>
      </c>
      <c r="BX148" s="159" t="s">
        <v>76</v>
      </c>
      <c r="BY148" s="159" t="s">
        <v>139</v>
      </c>
      <c r="BZ148" s="155"/>
      <c r="CA148" s="159" t="s">
        <v>76</v>
      </c>
      <c r="CB148" s="159" t="s">
        <v>5</v>
      </c>
      <c r="CC148" s="159" t="s">
        <v>5</v>
      </c>
      <c r="CD148" s="155" t="s">
        <v>1030</v>
      </c>
      <c r="CE148" s="159" t="s">
        <v>5</v>
      </c>
      <c r="CF148" s="155"/>
      <c r="CG148" s="159" t="s">
        <v>5</v>
      </c>
      <c r="CH148" s="155"/>
      <c r="CI148" s="159" t="s">
        <v>5</v>
      </c>
      <c r="CJ148" s="155"/>
      <c r="CK148" s="159" t="s">
        <v>5</v>
      </c>
      <c r="CL148" s="159" t="s">
        <v>5</v>
      </c>
      <c r="CM148" s="159" t="s">
        <v>5</v>
      </c>
      <c r="CN148" s="159" t="s">
        <v>5</v>
      </c>
      <c r="CO148" s="159" t="s">
        <v>5</v>
      </c>
      <c r="CP148" s="159" t="s">
        <v>5</v>
      </c>
      <c r="CQ148" s="159" t="s">
        <v>5</v>
      </c>
      <c r="CR148" s="159" t="s">
        <v>5</v>
      </c>
      <c r="CS148" s="159" t="s">
        <v>5</v>
      </c>
      <c r="CT148" s="155"/>
      <c r="CU148" s="159" t="s">
        <v>191</v>
      </c>
      <c r="CV148" s="155"/>
      <c r="CW148" s="159" t="s">
        <v>5</v>
      </c>
      <c r="CX148" s="155"/>
      <c r="CY148" s="159" t="s">
        <v>5</v>
      </c>
      <c r="CZ148" s="159" t="s">
        <v>5</v>
      </c>
      <c r="DA148" s="159" t="s">
        <v>5</v>
      </c>
      <c r="DB148" s="159" t="s">
        <v>5</v>
      </c>
      <c r="DC148" s="159" t="s">
        <v>7</v>
      </c>
      <c r="DD148" s="155"/>
      <c r="DE148" s="159" t="s">
        <v>5</v>
      </c>
      <c r="DF148" s="159" t="s">
        <v>210</v>
      </c>
      <c r="DG148" s="159" t="s">
        <v>3</v>
      </c>
      <c r="DH148" s="159" t="s">
        <v>5</v>
      </c>
      <c r="DI148" s="156" t="s">
        <v>1324</v>
      </c>
    </row>
    <row r="149" spans="1:113" ht="37.5" x14ac:dyDescent="0.25">
      <c r="A149" s="158">
        <v>147</v>
      </c>
      <c r="B149" s="159" t="s">
        <v>37</v>
      </c>
      <c r="C149" s="159" t="s">
        <v>9</v>
      </c>
      <c r="D149" s="159" t="s">
        <v>372</v>
      </c>
      <c r="E149" s="159" t="s">
        <v>247</v>
      </c>
      <c r="F149" s="159" t="s">
        <v>16</v>
      </c>
      <c r="G149" s="159" t="s">
        <v>249</v>
      </c>
      <c r="H149" s="159" t="s">
        <v>76</v>
      </c>
      <c r="I149" s="159" t="s">
        <v>77</v>
      </c>
      <c r="J149" s="159" t="s">
        <v>77</v>
      </c>
      <c r="K149" s="159" t="s">
        <v>77</v>
      </c>
      <c r="L149" s="159" t="s">
        <v>77</v>
      </c>
      <c r="M149" s="159" t="s">
        <v>77</v>
      </c>
      <c r="N149" s="159" t="s">
        <v>77</v>
      </c>
      <c r="O149" s="159" t="s">
        <v>77</v>
      </c>
      <c r="P149" s="159" t="s">
        <v>77</v>
      </c>
      <c r="Q149" s="159" t="s">
        <v>77</v>
      </c>
      <c r="R149" s="159" t="s">
        <v>77</v>
      </c>
      <c r="S149" s="159" t="s">
        <v>251</v>
      </c>
      <c r="T149" s="159" t="s">
        <v>5</v>
      </c>
      <c r="U149" s="159" t="s">
        <v>9</v>
      </c>
      <c r="V149" s="159" t="s">
        <v>264</v>
      </c>
      <c r="W149" s="159" t="s">
        <v>254</v>
      </c>
      <c r="X149" s="159" t="s">
        <v>5</v>
      </c>
      <c r="Y149" s="159" t="s">
        <v>256</v>
      </c>
      <c r="Z149" s="159" t="s">
        <v>254</v>
      </c>
      <c r="AA149" s="159" t="s">
        <v>258</v>
      </c>
      <c r="AB149" s="164">
        <v>42004</v>
      </c>
      <c r="AC149" s="164">
        <v>42993</v>
      </c>
      <c r="AD149" s="164">
        <v>43087</v>
      </c>
      <c r="AE149" s="160">
        <v>43398</v>
      </c>
      <c r="AF149" s="160">
        <v>43398</v>
      </c>
      <c r="AG149" s="160">
        <v>43398</v>
      </c>
      <c r="AH149" s="160">
        <v>43785</v>
      </c>
      <c r="AI149" s="160"/>
      <c r="AJ149" s="160">
        <v>43406</v>
      </c>
      <c r="AK149" s="160">
        <v>43515</v>
      </c>
      <c r="AL149" s="159" t="s">
        <v>250</v>
      </c>
      <c r="AM149" s="159" t="s">
        <v>248</v>
      </c>
      <c r="AN149" s="159">
        <v>94</v>
      </c>
      <c r="AO149" s="159">
        <v>405</v>
      </c>
      <c r="AP149" s="159">
        <v>83</v>
      </c>
      <c r="AQ149" s="159" t="s">
        <v>71</v>
      </c>
      <c r="AR149" s="155"/>
      <c r="AS149" s="159" t="s">
        <v>73</v>
      </c>
      <c r="AT149" s="159" t="s">
        <v>77</v>
      </c>
      <c r="AU149" s="159" t="s">
        <v>76</v>
      </c>
      <c r="AV149" s="159" t="s">
        <v>77</v>
      </c>
      <c r="AW149" s="159" t="s">
        <v>5</v>
      </c>
      <c r="AX149" s="155"/>
      <c r="AY149" s="159" t="s">
        <v>5</v>
      </c>
      <c r="AZ149" s="155"/>
      <c r="BA149" s="159" t="s">
        <v>5</v>
      </c>
      <c r="BB149" s="159" t="s">
        <v>5</v>
      </c>
      <c r="BC149" s="159" t="s">
        <v>5</v>
      </c>
      <c r="BD149" s="159" t="s">
        <v>5</v>
      </c>
      <c r="BE149" s="159" t="s">
        <v>5</v>
      </c>
      <c r="BF149" s="155"/>
      <c r="BG149" s="159" t="s">
        <v>5</v>
      </c>
      <c r="BH149" s="155"/>
      <c r="BI149" s="159" t="s">
        <v>5</v>
      </c>
      <c r="BJ149" s="155"/>
      <c r="BK149" s="159" t="s">
        <v>5</v>
      </c>
      <c r="BL149" s="159" t="s">
        <v>5</v>
      </c>
      <c r="BM149" s="159" t="s">
        <v>5</v>
      </c>
      <c r="BN149" s="159" t="s">
        <v>5</v>
      </c>
      <c r="BO149" s="159" t="s">
        <v>5</v>
      </c>
      <c r="BP149" s="155"/>
      <c r="BQ149" s="159" t="s">
        <v>124</v>
      </c>
      <c r="BR149" s="159" t="s">
        <v>5</v>
      </c>
      <c r="BS149" s="159" t="s">
        <v>124</v>
      </c>
      <c r="BT149" s="159" t="s">
        <v>5</v>
      </c>
      <c r="BU149" s="159" t="s">
        <v>77</v>
      </c>
      <c r="BV149" s="159" t="s">
        <v>77</v>
      </c>
      <c r="BW149" s="159" t="s">
        <v>56</v>
      </c>
      <c r="BX149" s="159" t="s">
        <v>76</v>
      </c>
      <c r="BY149" s="159" t="s">
        <v>141</v>
      </c>
      <c r="BZ149" s="155"/>
      <c r="CA149" s="159" t="s">
        <v>77</v>
      </c>
      <c r="CB149" s="159" t="s">
        <v>2</v>
      </c>
      <c r="CC149" s="159" t="s">
        <v>5</v>
      </c>
      <c r="CD149" s="155"/>
      <c r="CE149" s="159" t="s">
        <v>6</v>
      </c>
      <c r="CF149" s="155"/>
      <c r="CG149" s="159" t="s">
        <v>43</v>
      </c>
      <c r="CH149" s="155" t="s">
        <v>427</v>
      </c>
      <c r="CI149" s="159" t="s">
        <v>164</v>
      </c>
      <c r="CJ149" s="155"/>
      <c r="CK149" s="159" t="s">
        <v>77</v>
      </c>
      <c r="CL149" s="159" t="s">
        <v>76</v>
      </c>
      <c r="CM149" s="159" t="s">
        <v>5</v>
      </c>
      <c r="CN149" s="159" t="s">
        <v>76</v>
      </c>
      <c r="CO149" s="159" t="s">
        <v>77</v>
      </c>
      <c r="CP149" s="159" t="s">
        <v>76</v>
      </c>
      <c r="CQ149" s="159" t="s">
        <v>5</v>
      </c>
      <c r="CR149" s="159" t="s">
        <v>5</v>
      </c>
      <c r="CS149" s="159" t="s">
        <v>5</v>
      </c>
      <c r="CT149" s="155"/>
      <c r="CU149" s="159" t="s">
        <v>191</v>
      </c>
      <c r="CV149" s="155"/>
      <c r="CW149" s="159" t="s">
        <v>5</v>
      </c>
      <c r="CX149" s="155"/>
      <c r="CY149" s="159" t="s">
        <v>5</v>
      </c>
      <c r="CZ149" s="159" t="s">
        <v>5</v>
      </c>
      <c r="DA149" s="159" t="s">
        <v>5</v>
      </c>
      <c r="DB149" s="159" t="s">
        <v>5</v>
      </c>
      <c r="DC149" s="159" t="s">
        <v>7</v>
      </c>
      <c r="DD149" s="155"/>
      <c r="DE149" s="159" t="s">
        <v>5</v>
      </c>
      <c r="DF149" s="159" t="s">
        <v>210</v>
      </c>
      <c r="DG149" s="159" t="s">
        <v>3</v>
      </c>
      <c r="DH149" s="159" t="s">
        <v>5</v>
      </c>
      <c r="DI149" s="156" t="s">
        <v>1325</v>
      </c>
    </row>
    <row r="150" spans="1:113" x14ac:dyDescent="0.25">
      <c r="A150" s="158">
        <v>148</v>
      </c>
      <c r="B150" s="159" t="s">
        <v>37</v>
      </c>
      <c r="C150" s="159" t="s">
        <v>9</v>
      </c>
      <c r="D150" s="159" t="s">
        <v>372</v>
      </c>
      <c r="E150" s="159" t="s">
        <v>247</v>
      </c>
      <c r="F150" s="159" t="s">
        <v>16</v>
      </c>
      <c r="G150" s="159" t="s">
        <v>249</v>
      </c>
      <c r="H150" s="159" t="s">
        <v>76</v>
      </c>
      <c r="I150" s="159" t="s">
        <v>77</v>
      </c>
      <c r="J150" s="159" t="s">
        <v>77</v>
      </c>
      <c r="K150" s="159" t="s">
        <v>76</v>
      </c>
      <c r="L150" s="159" t="s">
        <v>77</v>
      </c>
      <c r="M150" s="159" t="s">
        <v>77</v>
      </c>
      <c r="N150" s="159" t="s">
        <v>77</v>
      </c>
      <c r="O150" s="159" t="s">
        <v>77</v>
      </c>
      <c r="P150" s="159" t="s">
        <v>77</v>
      </c>
      <c r="Q150" s="159" t="s">
        <v>77</v>
      </c>
      <c r="R150" s="159" t="s">
        <v>77</v>
      </c>
      <c r="S150" s="159" t="s">
        <v>251</v>
      </c>
      <c r="T150" s="159" t="s">
        <v>252</v>
      </c>
      <c r="U150" s="159" t="s">
        <v>9</v>
      </c>
      <c r="V150" s="159" t="s">
        <v>264</v>
      </c>
      <c r="W150" s="159" t="s">
        <v>254</v>
      </c>
      <c r="X150" s="159" t="s">
        <v>268</v>
      </c>
      <c r="Y150" s="159" t="s">
        <v>18</v>
      </c>
      <c r="Z150" s="159" t="s">
        <v>257</v>
      </c>
      <c r="AA150" s="159" t="s">
        <v>257</v>
      </c>
      <c r="AB150" s="164">
        <v>43363</v>
      </c>
      <c r="AC150" s="164">
        <v>43363</v>
      </c>
      <c r="AD150" s="164">
        <v>43363</v>
      </c>
      <c r="AE150" s="160">
        <v>43423</v>
      </c>
      <c r="AF150" s="160">
        <v>43423</v>
      </c>
      <c r="AG150" s="160">
        <v>43423</v>
      </c>
      <c r="AH150" s="160">
        <v>43813</v>
      </c>
      <c r="AI150" s="160"/>
      <c r="AJ150" s="160">
        <v>43439</v>
      </c>
      <c r="AK150" s="160">
        <v>43529</v>
      </c>
      <c r="AL150" s="159" t="s">
        <v>250</v>
      </c>
      <c r="AM150" s="159" t="s">
        <v>259</v>
      </c>
      <c r="AN150" s="159">
        <v>0</v>
      </c>
      <c r="AO150" s="159">
        <v>60</v>
      </c>
      <c r="AP150" s="159">
        <v>76</v>
      </c>
      <c r="AQ150" s="159" t="s">
        <v>71</v>
      </c>
      <c r="AR150" s="155"/>
      <c r="AS150" s="159" t="s">
        <v>73</v>
      </c>
      <c r="AT150" s="159" t="s">
        <v>76</v>
      </c>
      <c r="AU150" s="159" t="s">
        <v>77</v>
      </c>
      <c r="AV150" s="159" t="s">
        <v>5</v>
      </c>
      <c r="AW150" s="159" t="s">
        <v>5</v>
      </c>
      <c r="AX150" s="155"/>
      <c r="AY150" s="159" t="s">
        <v>5</v>
      </c>
      <c r="AZ150" s="155"/>
      <c r="BA150" s="159" t="s">
        <v>77</v>
      </c>
      <c r="BB150" s="159" t="s">
        <v>5</v>
      </c>
      <c r="BC150" s="159" t="s">
        <v>5</v>
      </c>
      <c r="BD150" s="159" t="s">
        <v>5</v>
      </c>
      <c r="BE150" s="159" t="s">
        <v>5</v>
      </c>
      <c r="BF150" s="155"/>
      <c r="BG150" s="159" t="s">
        <v>216</v>
      </c>
      <c r="BH150" s="155"/>
      <c r="BI150" s="159" t="s">
        <v>5</v>
      </c>
      <c r="BJ150" s="155"/>
      <c r="BK150" s="159" t="s">
        <v>5</v>
      </c>
      <c r="BL150" s="159" t="s">
        <v>5</v>
      </c>
      <c r="BM150" s="159" t="s">
        <v>5</v>
      </c>
      <c r="BN150" s="159" t="s">
        <v>5</v>
      </c>
      <c r="BO150" s="159" t="s">
        <v>5</v>
      </c>
      <c r="BP150" s="155"/>
      <c r="BQ150" s="159" t="s">
        <v>124</v>
      </c>
      <c r="BR150" s="159" t="s">
        <v>5</v>
      </c>
      <c r="BS150" s="159" t="s">
        <v>124</v>
      </c>
      <c r="BT150" s="159" t="s">
        <v>5</v>
      </c>
      <c r="BU150" s="159" t="s">
        <v>76</v>
      </c>
      <c r="BV150" s="159" t="s">
        <v>76</v>
      </c>
      <c r="BW150" s="159" t="s">
        <v>5</v>
      </c>
      <c r="BX150" s="159" t="s">
        <v>76</v>
      </c>
      <c r="BY150" s="159" t="s">
        <v>139</v>
      </c>
      <c r="BZ150" s="155"/>
      <c r="CA150" s="159" t="s">
        <v>76</v>
      </c>
      <c r="CB150" s="159" t="s">
        <v>2</v>
      </c>
      <c r="CC150" s="159" t="s">
        <v>6</v>
      </c>
      <c r="CD150" s="155"/>
      <c r="CE150" s="159" t="s">
        <v>6</v>
      </c>
      <c r="CF150" s="155"/>
      <c r="CG150" s="159" t="s">
        <v>167</v>
      </c>
      <c r="CH150" s="155"/>
      <c r="CI150" s="159" t="s">
        <v>166</v>
      </c>
      <c r="CJ150" s="155"/>
      <c r="CK150" s="159" t="s">
        <v>77</v>
      </c>
      <c r="CL150" s="159" t="s">
        <v>76</v>
      </c>
      <c r="CM150" s="159" t="s">
        <v>5</v>
      </c>
      <c r="CN150" s="159" t="s">
        <v>77</v>
      </c>
      <c r="CO150" s="159" t="s">
        <v>77</v>
      </c>
      <c r="CP150" s="159" t="s">
        <v>77</v>
      </c>
      <c r="CQ150" s="159" t="s">
        <v>5</v>
      </c>
      <c r="CR150" s="159" t="s">
        <v>181</v>
      </c>
      <c r="CS150" s="159" t="s">
        <v>187</v>
      </c>
      <c r="CT150" s="155"/>
      <c r="CU150" s="159" t="s">
        <v>191</v>
      </c>
      <c r="CV150" s="155"/>
      <c r="CW150" s="159" t="s">
        <v>5</v>
      </c>
      <c r="CX150" s="155"/>
      <c r="CY150" s="159" t="s">
        <v>5</v>
      </c>
      <c r="CZ150" s="159" t="s">
        <v>5</v>
      </c>
      <c r="DA150" s="159" t="s">
        <v>5</v>
      </c>
      <c r="DB150" s="159" t="s">
        <v>5</v>
      </c>
      <c r="DC150" s="159" t="s">
        <v>7</v>
      </c>
      <c r="DD150" s="155"/>
      <c r="DE150" s="159" t="s">
        <v>5</v>
      </c>
      <c r="DF150" s="159" t="s">
        <v>210</v>
      </c>
      <c r="DG150" s="159" t="s">
        <v>3</v>
      </c>
      <c r="DH150" s="159" t="s">
        <v>5</v>
      </c>
      <c r="DI150" s="156" t="s">
        <v>1326</v>
      </c>
    </row>
    <row r="151" spans="1:113" x14ac:dyDescent="0.25">
      <c r="A151" s="158">
        <v>149</v>
      </c>
      <c r="B151" s="159" t="s">
        <v>37</v>
      </c>
      <c r="C151" s="159" t="s">
        <v>9</v>
      </c>
      <c r="D151" s="159" t="s">
        <v>372</v>
      </c>
      <c r="E151" s="159" t="s">
        <v>247</v>
      </c>
      <c r="F151" s="159" t="s">
        <v>16</v>
      </c>
      <c r="G151" s="159" t="s">
        <v>249</v>
      </c>
      <c r="H151" s="159" t="s">
        <v>76</v>
      </c>
      <c r="I151" s="159" t="s">
        <v>76</v>
      </c>
      <c r="J151" s="159" t="s">
        <v>77</v>
      </c>
      <c r="K151" s="159" t="s">
        <v>76</v>
      </c>
      <c r="L151" s="159" t="s">
        <v>77</v>
      </c>
      <c r="M151" s="159" t="s">
        <v>77</v>
      </c>
      <c r="N151" s="159" t="s">
        <v>77</v>
      </c>
      <c r="O151" s="159" t="s">
        <v>77</v>
      </c>
      <c r="P151" s="159" t="s">
        <v>77</v>
      </c>
      <c r="Q151" s="159" t="s">
        <v>77</v>
      </c>
      <c r="R151" s="159" t="s">
        <v>77</v>
      </c>
      <c r="S151" s="159" t="s">
        <v>251</v>
      </c>
      <c r="T151" s="159" t="s">
        <v>5</v>
      </c>
      <c r="U151" s="159" t="s">
        <v>9</v>
      </c>
      <c r="V151" s="159" t="s">
        <v>264</v>
      </c>
      <c r="W151" s="159" t="s">
        <v>254</v>
      </c>
      <c r="X151" s="159" t="s">
        <v>268</v>
      </c>
      <c r="Y151" s="159" t="s">
        <v>256</v>
      </c>
      <c r="Z151" s="159" t="s">
        <v>257</v>
      </c>
      <c r="AA151" s="159" t="s">
        <v>257</v>
      </c>
      <c r="AB151" s="164">
        <v>43332</v>
      </c>
      <c r="AC151" s="164">
        <v>43364</v>
      </c>
      <c r="AD151" s="164">
        <v>43382</v>
      </c>
      <c r="AE151" s="160">
        <v>43405</v>
      </c>
      <c r="AF151" s="160">
        <v>43405</v>
      </c>
      <c r="AG151" s="160">
        <v>43405</v>
      </c>
      <c r="AH151" s="160">
        <v>43426</v>
      </c>
      <c r="AI151" s="160"/>
      <c r="AJ151" s="160">
        <v>43433</v>
      </c>
      <c r="AK151" s="160">
        <v>43525</v>
      </c>
      <c r="AL151" s="159" t="s">
        <v>250</v>
      </c>
      <c r="AM151" s="159" t="s">
        <v>259</v>
      </c>
      <c r="AN151" s="159">
        <v>18</v>
      </c>
      <c r="AO151" s="159">
        <v>41</v>
      </c>
      <c r="AP151" s="159">
        <v>86</v>
      </c>
      <c r="AQ151" s="159" t="s">
        <v>69</v>
      </c>
      <c r="AR151" s="155"/>
      <c r="AS151" s="159" t="s">
        <v>73</v>
      </c>
      <c r="AT151" s="159" t="s">
        <v>76</v>
      </c>
      <c r="AU151" s="159" t="s">
        <v>77</v>
      </c>
      <c r="AV151" s="159" t="s">
        <v>5</v>
      </c>
      <c r="AW151" s="159" t="s">
        <v>5</v>
      </c>
      <c r="AX151" s="155"/>
      <c r="AY151" s="159" t="s">
        <v>5</v>
      </c>
      <c r="AZ151" s="155"/>
      <c r="BA151" s="159" t="s">
        <v>5</v>
      </c>
      <c r="BB151" s="159" t="s">
        <v>5</v>
      </c>
      <c r="BC151" s="159" t="s">
        <v>5</v>
      </c>
      <c r="BD151" s="159" t="s">
        <v>5</v>
      </c>
      <c r="BE151" s="159" t="s">
        <v>5</v>
      </c>
      <c r="BF151" s="155"/>
      <c r="BG151" s="159" t="s">
        <v>216</v>
      </c>
      <c r="BH151" s="155"/>
      <c r="BI151" s="159" t="s">
        <v>5</v>
      </c>
      <c r="BJ151" s="155"/>
      <c r="BK151" s="159" t="s">
        <v>5</v>
      </c>
      <c r="BL151" s="159" t="s">
        <v>5</v>
      </c>
      <c r="BM151" s="159" t="s">
        <v>5</v>
      </c>
      <c r="BN151" s="159" t="s">
        <v>5</v>
      </c>
      <c r="BO151" s="159" t="s">
        <v>5</v>
      </c>
      <c r="BP151" s="155"/>
      <c r="BQ151" s="159" t="s">
        <v>123</v>
      </c>
      <c r="BR151" s="159" t="s">
        <v>77</v>
      </c>
      <c r="BS151" s="159" t="s">
        <v>124</v>
      </c>
      <c r="BT151" s="159" t="s">
        <v>5</v>
      </c>
      <c r="BU151" s="159" t="s">
        <v>76</v>
      </c>
      <c r="BV151" s="159" t="s">
        <v>76</v>
      </c>
      <c r="BW151" s="159" t="s">
        <v>5</v>
      </c>
      <c r="BX151" s="159" t="s">
        <v>76</v>
      </c>
      <c r="BY151" s="159" t="s">
        <v>139</v>
      </c>
      <c r="BZ151" s="155"/>
      <c r="CA151" s="159" t="s">
        <v>76</v>
      </c>
      <c r="CB151" s="159" t="s">
        <v>4</v>
      </c>
      <c r="CC151" s="159" t="s">
        <v>150</v>
      </c>
      <c r="CD151" s="155"/>
      <c r="CE151" s="159" t="s">
        <v>6</v>
      </c>
      <c r="CF151" s="155"/>
      <c r="CG151" s="159" t="s">
        <v>166</v>
      </c>
      <c r="CH151" s="155"/>
      <c r="CI151" s="159" t="s">
        <v>167</v>
      </c>
      <c r="CJ151" s="155"/>
      <c r="CK151" s="159" t="s">
        <v>77</v>
      </c>
      <c r="CL151" s="159" t="s">
        <v>77</v>
      </c>
      <c r="CM151" s="159" t="s">
        <v>5</v>
      </c>
      <c r="CN151" s="159" t="s">
        <v>76</v>
      </c>
      <c r="CO151" s="159" t="s">
        <v>77</v>
      </c>
      <c r="CP151" s="159" t="s">
        <v>76</v>
      </c>
      <c r="CQ151" s="159" t="s">
        <v>5</v>
      </c>
      <c r="CR151" s="159" t="s">
        <v>5</v>
      </c>
      <c r="CS151" s="159" t="s">
        <v>5</v>
      </c>
      <c r="CT151" s="155"/>
      <c r="CU151" s="159" t="s">
        <v>191</v>
      </c>
      <c r="CV151" s="155"/>
      <c r="CW151" s="159" t="s">
        <v>5</v>
      </c>
      <c r="CX151" s="155"/>
      <c r="CY151" s="159" t="s">
        <v>5</v>
      </c>
      <c r="CZ151" s="159" t="s">
        <v>5</v>
      </c>
      <c r="DA151" s="159" t="s">
        <v>5</v>
      </c>
      <c r="DB151" s="159" t="s">
        <v>5</v>
      </c>
      <c r="DC151" s="159" t="s">
        <v>7</v>
      </c>
      <c r="DD151" s="155"/>
      <c r="DE151" s="159" t="s">
        <v>5</v>
      </c>
      <c r="DF151" s="159" t="s">
        <v>211</v>
      </c>
      <c r="DG151" s="159" t="s">
        <v>2</v>
      </c>
      <c r="DH151" s="159" t="s">
        <v>5</v>
      </c>
      <c r="DI151" s="156" t="s">
        <v>1327</v>
      </c>
    </row>
    <row r="152" spans="1:113" x14ac:dyDescent="0.25">
      <c r="A152" s="158">
        <v>150</v>
      </c>
      <c r="B152" s="159" t="s">
        <v>37</v>
      </c>
      <c r="C152" s="159" t="s">
        <v>9</v>
      </c>
      <c r="D152" s="159" t="s">
        <v>372</v>
      </c>
      <c r="E152" s="159" t="s">
        <v>247</v>
      </c>
      <c r="F152" s="159" t="s">
        <v>16</v>
      </c>
      <c r="G152" s="159" t="s">
        <v>249</v>
      </c>
      <c r="H152" s="159" t="s">
        <v>76</v>
      </c>
      <c r="I152" s="159" t="s">
        <v>77</v>
      </c>
      <c r="J152" s="159" t="s">
        <v>77</v>
      </c>
      <c r="K152" s="159" t="s">
        <v>76</v>
      </c>
      <c r="L152" s="159" t="s">
        <v>77</v>
      </c>
      <c r="M152" s="159" t="s">
        <v>77</v>
      </c>
      <c r="N152" s="159" t="s">
        <v>77</v>
      </c>
      <c r="O152" s="159" t="s">
        <v>77</v>
      </c>
      <c r="P152" s="159" t="s">
        <v>77</v>
      </c>
      <c r="Q152" s="159" t="s">
        <v>77</v>
      </c>
      <c r="R152" s="159" t="s">
        <v>77</v>
      </c>
      <c r="S152" s="159" t="s">
        <v>251</v>
      </c>
      <c r="T152" s="159" t="s">
        <v>252</v>
      </c>
      <c r="U152" s="159" t="s">
        <v>9</v>
      </c>
      <c r="V152" s="159" t="s">
        <v>264</v>
      </c>
      <c r="W152" s="159" t="s">
        <v>254</v>
      </c>
      <c r="X152" s="159" t="s">
        <v>255</v>
      </c>
      <c r="Y152" s="159" t="s">
        <v>24</v>
      </c>
      <c r="Z152" s="159" t="s">
        <v>254</v>
      </c>
      <c r="AA152" s="159" t="s">
        <v>321</v>
      </c>
      <c r="AB152" s="164">
        <v>43389</v>
      </c>
      <c r="AC152" s="164">
        <v>43389</v>
      </c>
      <c r="AD152" s="164">
        <v>43389</v>
      </c>
      <c r="AE152" s="160">
        <v>43410</v>
      </c>
      <c r="AF152" s="160">
        <v>43410</v>
      </c>
      <c r="AG152" s="160">
        <v>43410</v>
      </c>
      <c r="AH152" s="160">
        <v>43426</v>
      </c>
      <c r="AI152" s="160"/>
      <c r="AJ152" s="160">
        <v>43432</v>
      </c>
      <c r="AK152" s="160">
        <v>43571</v>
      </c>
      <c r="AL152" s="159" t="s">
        <v>259</v>
      </c>
      <c r="AM152" s="159" t="s">
        <v>259</v>
      </c>
      <c r="AN152" s="159">
        <v>0</v>
      </c>
      <c r="AO152" s="159">
        <v>21</v>
      </c>
      <c r="AP152" s="159">
        <v>115</v>
      </c>
      <c r="AQ152" s="159" t="s">
        <v>71</v>
      </c>
      <c r="AR152" s="155"/>
      <c r="AS152" s="159" t="s">
        <v>73</v>
      </c>
      <c r="AT152" s="159" t="s">
        <v>76</v>
      </c>
      <c r="AU152" s="159" t="s">
        <v>77</v>
      </c>
      <c r="AV152" s="159" t="s">
        <v>5</v>
      </c>
      <c r="AW152" s="159" t="s">
        <v>90</v>
      </c>
      <c r="AX152" s="155"/>
      <c r="AY152" s="159" t="s">
        <v>86</v>
      </c>
      <c r="AZ152" s="155"/>
      <c r="BA152" s="159" t="s">
        <v>77</v>
      </c>
      <c r="BB152" s="159" t="s">
        <v>76</v>
      </c>
      <c r="BC152" s="159" t="s">
        <v>76</v>
      </c>
      <c r="BD152" s="159" t="s">
        <v>77</v>
      </c>
      <c r="BE152" s="159" t="s">
        <v>6</v>
      </c>
      <c r="BF152" s="155"/>
      <c r="BG152" s="159" t="s">
        <v>216</v>
      </c>
      <c r="BH152" s="155"/>
      <c r="BI152" s="159" t="s">
        <v>5</v>
      </c>
      <c r="BJ152" s="155"/>
      <c r="BK152" s="159" t="s">
        <v>5</v>
      </c>
      <c r="BL152" s="159" t="s">
        <v>5</v>
      </c>
      <c r="BM152" s="159" t="s">
        <v>5</v>
      </c>
      <c r="BN152" s="159" t="s">
        <v>5</v>
      </c>
      <c r="BO152" s="159" t="s">
        <v>5</v>
      </c>
      <c r="BP152" s="155"/>
      <c r="BQ152" s="159" t="s">
        <v>124</v>
      </c>
      <c r="BR152" s="159" t="s">
        <v>5</v>
      </c>
      <c r="BS152" s="159" t="s">
        <v>124</v>
      </c>
      <c r="BT152" s="159" t="s">
        <v>5</v>
      </c>
      <c r="BU152" s="159" t="s">
        <v>76</v>
      </c>
      <c r="BV152" s="159" t="s">
        <v>77</v>
      </c>
      <c r="BW152" s="159" t="s">
        <v>132</v>
      </c>
      <c r="BX152" s="159" t="s">
        <v>76</v>
      </c>
      <c r="BY152" s="159" t="s">
        <v>139</v>
      </c>
      <c r="BZ152" s="155"/>
      <c r="CA152" s="159" t="s">
        <v>76</v>
      </c>
      <c r="CB152" s="159" t="s">
        <v>2</v>
      </c>
      <c r="CC152" s="159" t="s">
        <v>6</v>
      </c>
      <c r="CD152" s="155"/>
      <c r="CE152" s="159" t="s">
        <v>6</v>
      </c>
      <c r="CF152" s="155"/>
      <c r="CG152" s="159" t="s">
        <v>78</v>
      </c>
      <c r="CH152" s="155"/>
      <c r="CI152" s="159" t="s">
        <v>169</v>
      </c>
      <c r="CJ152" s="155"/>
      <c r="CK152" s="159" t="s">
        <v>77</v>
      </c>
      <c r="CL152" s="159" t="s">
        <v>76</v>
      </c>
      <c r="CM152" s="159" t="s">
        <v>5</v>
      </c>
      <c r="CN152" s="159" t="s">
        <v>76</v>
      </c>
      <c r="CO152" s="159" t="s">
        <v>77</v>
      </c>
      <c r="CP152" s="159" t="s">
        <v>76</v>
      </c>
      <c r="CQ152" s="159" t="s">
        <v>5</v>
      </c>
      <c r="CR152" s="159" t="s">
        <v>5</v>
      </c>
      <c r="CS152" s="159" t="s">
        <v>5</v>
      </c>
      <c r="CT152" s="155"/>
      <c r="CU152" s="159" t="s">
        <v>191</v>
      </c>
      <c r="CV152" s="155"/>
      <c r="CW152" s="159" t="s">
        <v>5</v>
      </c>
      <c r="CX152" s="155"/>
      <c r="CY152" s="159" t="s">
        <v>5</v>
      </c>
      <c r="CZ152" s="159" t="s">
        <v>5</v>
      </c>
      <c r="DA152" s="159" t="s">
        <v>5</v>
      </c>
      <c r="DB152" s="159" t="s">
        <v>5</v>
      </c>
      <c r="DC152" s="159" t="s">
        <v>7</v>
      </c>
      <c r="DD152" s="155"/>
      <c r="DE152" s="159" t="s">
        <v>5</v>
      </c>
      <c r="DF152" s="159" t="s">
        <v>210</v>
      </c>
      <c r="DG152" s="159" t="s">
        <v>2</v>
      </c>
      <c r="DH152" s="159" t="s">
        <v>5</v>
      </c>
      <c r="DI152" s="156" t="s">
        <v>1328</v>
      </c>
    </row>
    <row r="153" spans="1:113" ht="50" x14ac:dyDescent="0.25">
      <c r="A153" s="158">
        <v>151</v>
      </c>
      <c r="B153" s="159" t="s">
        <v>37</v>
      </c>
      <c r="C153" s="159" t="s">
        <v>9</v>
      </c>
      <c r="D153" s="159" t="s">
        <v>372</v>
      </c>
      <c r="E153" s="159" t="s">
        <v>247</v>
      </c>
      <c r="F153" s="159" t="s">
        <v>16</v>
      </c>
      <c r="G153" s="159" t="s">
        <v>249</v>
      </c>
      <c r="H153" s="159" t="s">
        <v>76</v>
      </c>
      <c r="I153" s="159" t="s">
        <v>77</v>
      </c>
      <c r="J153" s="159" t="s">
        <v>77</v>
      </c>
      <c r="K153" s="159" t="s">
        <v>77</v>
      </c>
      <c r="L153" s="159" t="s">
        <v>77</v>
      </c>
      <c r="M153" s="159" t="s">
        <v>77</v>
      </c>
      <c r="N153" s="159" t="s">
        <v>77</v>
      </c>
      <c r="O153" s="159" t="s">
        <v>77</v>
      </c>
      <c r="P153" s="159" t="s">
        <v>77</v>
      </c>
      <c r="Q153" s="159" t="s">
        <v>77</v>
      </c>
      <c r="R153" s="159" t="s">
        <v>77</v>
      </c>
      <c r="S153" s="159" t="s">
        <v>251</v>
      </c>
      <c r="T153" s="159" t="s">
        <v>252</v>
      </c>
      <c r="U153" s="159" t="s">
        <v>9</v>
      </c>
      <c r="V153" s="159" t="s">
        <v>264</v>
      </c>
      <c r="W153" s="159" t="s">
        <v>254</v>
      </c>
      <c r="X153" s="159" t="s">
        <v>268</v>
      </c>
      <c r="Y153" s="159" t="s">
        <v>18</v>
      </c>
      <c r="Z153" s="159" t="s">
        <v>254</v>
      </c>
      <c r="AA153" s="159" t="s">
        <v>5</v>
      </c>
      <c r="AB153" s="164">
        <v>43287</v>
      </c>
      <c r="AC153" s="164">
        <v>43384</v>
      </c>
      <c r="AD153" s="164">
        <v>43395</v>
      </c>
      <c r="AE153" s="160">
        <v>43412</v>
      </c>
      <c r="AF153" s="160">
        <v>43452</v>
      </c>
      <c r="AG153" s="160">
        <v>43452</v>
      </c>
      <c r="AH153" s="160">
        <v>43424</v>
      </c>
      <c r="AI153" s="160">
        <v>43497</v>
      </c>
      <c r="AJ153" s="160">
        <v>43497</v>
      </c>
      <c r="AK153" s="160">
        <v>43606</v>
      </c>
      <c r="AL153" s="159" t="s">
        <v>250</v>
      </c>
      <c r="AM153" s="159" t="s">
        <v>374</v>
      </c>
      <c r="AN153" s="159">
        <v>11</v>
      </c>
      <c r="AO153" s="159">
        <v>68</v>
      </c>
      <c r="AP153" s="159">
        <v>110</v>
      </c>
      <c r="AQ153" s="159" t="s">
        <v>26</v>
      </c>
      <c r="AR153" s="155" t="s">
        <v>428</v>
      </c>
      <c r="AS153" s="159" t="s">
        <v>73</v>
      </c>
      <c r="AT153" s="159" t="s">
        <v>76</v>
      </c>
      <c r="AU153" s="159" t="s">
        <v>76</v>
      </c>
      <c r="AV153" s="159" t="s">
        <v>77</v>
      </c>
      <c r="AW153" s="159" t="s">
        <v>216</v>
      </c>
      <c r="AX153" s="155"/>
      <c r="AY153" s="159" t="s">
        <v>5</v>
      </c>
      <c r="AZ153" s="155"/>
      <c r="BA153" s="159" t="s">
        <v>5</v>
      </c>
      <c r="BB153" s="159" t="s">
        <v>5</v>
      </c>
      <c r="BC153" s="159" t="s">
        <v>5</v>
      </c>
      <c r="BD153" s="159" t="s">
        <v>5</v>
      </c>
      <c r="BE153" s="159" t="s">
        <v>5</v>
      </c>
      <c r="BF153" s="155"/>
      <c r="BG153" s="159" t="s">
        <v>5</v>
      </c>
      <c r="BH153" s="155"/>
      <c r="BI153" s="159" t="s">
        <v>5</v>
      </c>
      <c r="BJ153" s="155"/>
      <c r="BK153" s="159" t="s">
        <v>5</v>
      </c>
      <c r="BL153" s="159" t="s">
        <v>5</v>
      </c>
      <c r="BM153" s="159" t="s">
        <v>5</v>
      </c>
      <c r="BN153" s="159" t="s">
        <v>5</v>
      </c>
      <c r="BO153" s="159" t="s">
        <v>5</v>
      </c>
      <c r="BP153" s="155"/>
      <c r="BQ153" s="159" t="s">
        <v>6</v>
      </c>
      <c r="BR153" s="159" t="s">
        <v>77</v>
      </c>
      <c r="BS153" s="159" t="s">
        <v>123</v>
      </c>
      <c r="BT153" s="159" t="s">
        <v>77</v>
      </c>
      <c r="BU153" s="159" t="s">
        <v>76</v>
      </c>
      <c r="BV153" s="159" t="s">
        <v>77</v>
      </c>
      <c r="BW153" s="159" t="s">
        <v>57</v>
      </c>
      <c r="BX153" s="159" t="s">
        <v>76</v>
      </c>
      <c r="BY153" s="159" t="s">
        <v>141</v>
      </c>
      <c r="BZ153" s="155"/>
      <c r="CA153" s="159" t="s">
        <v>77</v>
      </c>
      <c r="CB153" s="159" t="s">
        <v>3</v>
      </c>
      <c r="CC153" s="159" t="s">
        <v>6</v>
      </c>
      <c r="CD153" s="155"/>
      <c r="CE153" s="159" t="s">
        <v>6</v>
      </c>
      <c r="CF153" s="155"/>
      <c r="CG153" s="159" t="s">
        <v>161</v>
      </c>
      <c r="CH153" s="155"/>
      <c r="CI153" s="159" t="s">
        <v>166</v>
      </c>
      <c r="CJ153" s="155"/>
      <c r="CK153" s="159" t="s">
        <v>77</v>
      </c>
      <c r="CL153" s="159" t="s">
        <v>76</v>
      </c>
      <c r="CM153" s="159" t="s">
        <v>5</v>
      </c>
      <c r="CN153" s="159" t="s">
        <v>77</v>
      </c>
      <c r="CO153" s="159" t="s">
        <v>77</v>
      </c>
      <c r="CP153" s="159" t="s">
        <v>77</v>
      </c>
      <c r="CQ153" s="159" t="s">
        <v>5</v>
      </c>
      <c r="CR153" s="159" t="s">
        <v>5</v>
      </c>
      <c r="CS153" s="159" t="s">
        <v>5</v>
      </c>
      <c r="CT153" s="155"/>
      <c r="CU153" s="159" t="s">
        <v>191</v>
      </c>
      <c r="CV153" s="155"/>
      <c r="CW153" s="159" t="s">
        <v>5</v>
      </c>
      <c r="CX153" s="155"/>
      <c r="CY153" s="159" t="s">
        <v>5</v>
      </c>
      <c r="CZ153" s="159" t="s">
        <v>5</v>
      </c>
      <c r="DA153" s="159" t="s">
        <v>5</v>
      </c>
      <c r="DB153" s="159" t="s">
        <v>5</v>
      </c>
      <c r="DC153" s="159" t="s">
        <v>7</v>
      </c>
      <c r="DD153" s="155"/>
      <c r="DE153" s="159" t="s">
        <v>5</v>
      </c>
      <c r="DF153" s="159" t="s">
        <v>212</v>
      </c>
      <c r="DG153" s="159" t="s">
        <v>2</v>
      </c>
      <c r="DH153" s="159" t="s">
        <v>5</v>
      </c>
      <c r="DI153" s="155"/>
    </row>
    <row r="154" spans="1:113" ht="12.5" x14ac:dyDescent="0.25">
      <c r="A154" s="158">
        <v>152</v>
      </c>
      <c r="B154" s="159" t="s">
        <v>37</v>
      </c>
      <c r="C154" s="159" t="s">
        <v>9</v>
      </c>
      <c r="D154" s="159" t="s">
        <v>372</v>
      </c>
      <c r="E154" s="159" t="s">
        <v>247</v>
      </c>
      <c r="F154" s="159" t="s">
        <v>16</v>
      </c>
      <c r="G154" s="159" t="s">
        <v>249</v>
      </c>
      <c r="H154" s="159" t="s">
        <v>76</v>
      </c>
      <c r="I154" s="159" t="s">
        <v>77</v>
      </c>
      <c r="J154" s="159" t="s">
        <v>77</v>
      </c>
      <c r="K154" s="159" t="s">
        <v>77</v>
      </c>
      <c r="L154" s="159" t="s">
        <v>77</v>
      </c>
      <c r="M154" s="159" t="s">
        <v>77</v>
      </c>
      <c r="N154" s="159" t="s">
        <v>77</v>
      </c>
      <c r="O154" s="159" t="s">
        <v>77</v>
      </c>
      <c r="P154" s="159" t="s">
        <v>77</v>
      </c>
      <c r="Q154" s="159" t="s">
        <v>77</v>
      </c>
      <c r="R154" s="159" t="s">
        <v>77</v>
      </c>
      <c r="S154" s="159" t="s">
        <v>251</v>
      </c>
      <c r="T154" s="159" t="s">
        <v>5</v>
      </c>
      <c r="U154" s="159" t="s">
        <v>9</v>
      </c>
      <c r="V154" s="159" t="s">
        <v>264</v>
      </c>
      <c r="W154" s="159" t="s">
        <v>254</v>
      </c>
      <c r="X154" s="159" t="s">
        <v>5</v>
      </c>
      <c r="Y154" s="159" t="s">
        <v>23</v>
      </c>
      <c r="Z154" s="159" t="s">
        <v>254</v>
      </c>
      <c r="AA154" s="159" t="s">
        <v>5</v>
      </c>
      <c r="AB154" s="164">
        <v>43386</v>
      </c>
      <c r="AC154" s="164">
        <v>43386</v>
      </c>
      <c r="AD154" s="164">
        <v>43398</v>
      </c>
      <c r="AE154" s="160">
        <v>43432</v>
      </c>
      <c r="AF154" s="160">
        <v>43432</v>
      </c>
      <c r="AG154" s="160">
        <v>43432</v>
      </c>
      <c r="AH154" s="160">
        <v>43446</v>
      </c>
      <c r="AI154" s="160"/>
      <c r="AJ154" s="160">
        <v>43446</v>
      </c>
      <c r="AK154" s="160">
        <v>43535</v>
      </c>
      <c r="AL154" s="159" t="s">
        <v>250</v>
      </c>
      <c r="AM154" s="159" t="s">
        <v>259</v>
      </c>
      <c r="AN154" s="159">
        <v>12</v>
      </c>
      <c r="AO154" s="159">
        <v>46</v>
      </c>
      <c r="AP154" s="159">
        <v>73</v>
      </c>
      <c r="AQ154" s="159" t="s">
        <v>71</v>
      </c>
      <c r="AR154" s="155"/>
      <c r="AS154" s="159" t="s">
        <v>73</v>
      </c>
      <c r="AT154" s="159" t="s">
        <v>76</v>
      </c>
      <c r="AU154" s="159" t="s">
        <v>77</v>
      </c>
      <c r="AV154" s="159" t="s">
        <v>5</v>
      </c>
      <c r="AW154" s="159" t="s">
        <v>216</v>
      </c>
      <c r="AX154" s="155"/>
      <c r="AY154" s="159" t="s">
        <v>5</v>
      </c>
      <c r="AZ154" s="155"/>
      <c r="BA154" s="159" t="s">
        <v>5</v>
      </c>
      <c r="BB154" s="159" t="s">
        <v>5</v>
      </c>
      <c r="BC154" s="159" t="s">
        <v>5</v>
      </c>
      <c r="BD154" s="159" t="s">
        <v>5</v>
      </c>
      <c r="BE154" s="159" t="s">
        <v>5</v>
      </c>
      <c r="BF154" s="155"/>
      <c r="BG154" s="159" t="s">
        <v>216</v>
      </c>
      <c r="BH154" s="155"/>
      <c r="BI154" s="159" t="s">
        <v>5</v>
      </c>
      <c r="BJ154" s="155"/>
      <c r="BK154" s="159" t="s">
        <v>5</v>
      </c>
      <c r="BL154" s="159" t="s">
        <v>5</v>
      </c>
      <c r="BM154" s="159" t="s">
        <v>5</v>
      </c>
      <c r="BN154" s="159" t="s">
        <v>5</v>
      </c>
      <c r="BO154" s="159" t="s">
        <v>5</v>
      </c>
      <c r="BP154" s="155"/>
      <c r="BQ154" s="159" t="s">
        <v>6</v>
      </c>
      <c r="BR154" s="159" t="s">
        <v>77</v>
      </c>
      <c r="BS154" s="159" t="s">
        <v>6</v>
      </c>
      <c r="BT154" s="159" t="s">
        <v>77</v>
      </c>
      <c r="BU154" s="159" t="s">
        <v>76</v>
      </c>
      <c r="BV154" s="159" t="s">
        <v>76</v>
      </c>
      <c r="BW154" s="159" t="s">
        <v>5</v>
      </c>
      <c r="BX154" s="159" t="s">
        <v>76</v>
      </c>
      <c r="BY154" s="159" t="s">
        <v>139</v>
      </c>
      <c r="BZ154" s="155"/>
      <c r="CA154" s="159" t="s">
        <v>76</v>
      </c>
      <c r="CB154" s="159" t="s">
        <v>3</v>
      </c>
      <c r="CC154" s="159" t="s">
        <v>148</v>
      </c>
      <c r="CD154" s="155"/>
      <c r="CE154" s="159" t="s">
        <v>155</v>
      </c>
      <c r="CF154" s="155"/>
      <c r="CG154" s="159" t="s">
        <v>164</v>
      </c>
      <c r="CH154" s="155"/>
      <c r="CI154" s="159" t="s">
        <v>5</v>
      </c>
      <c r="CJ154" s="155"/>
      <c r="CK154" s="159" t="s">
        <v>77</v>
      </c>
      <c r="CL154" s="159" t="s">
        <v>77</v>
      </c>
      <c r="CM154" s="159" t="s">
        <v>5</v>
      </c>
      <c r="CN154" s="159" t="s">
        <v>77</v>
      </c>
      <c r="CO154" s="159" t="s">
        <v>77</v>
      </c>
      <c r="CP154" s="159" t="s">
        <v>77</v>
      </c>
      <c r="CQ154" s="159" t="s">
        <v>5</v>
      </c>
      <c r="CR154" s="159" t="s">
        <v>181</v>
      </c>
      <c r="CS154" s="159" t="s">
        <v>187</v>
      </c>
      <c r="CT154" s="155"/>
      <c r="CU154" s="159" t="s">
        <v>191</v>
      </c>
      <c r="CV154" s="155"/>
      <c r="CW154" s="159" t="s">
        <v>5</v>
      </c>
      <c r="CX154" s="155"/>
      <c r="CY154" s="159" t="s">
        <v>5</v>
      </c>
      <c r="CZ154" s="159" t="s">
        <v>5</v>
      </c>
      <c r="DA154" s="159" t="s">
        <v>5</v>
      </c>
      <c r="DB154" s="159" t="s">
        <v>5</v>
      </c>
      <c r="DC154" s="159" t="s">
        <v>7</v>
      </c>
      <c r="DD154" s="155"/>
      <c r="DE154" s="159" t="s">
        <v>5</v>
      </c>
      <c r="DF154" s="159" t="s">
        <v>210</v>
      </c>
      <c r="DG154" s="159" t="s">
        <v>2</v>
      </c>
      <c r="DH154" s="159" t="s">
        <v>5</v>
      </c>
      <c r="DI154" s="155" t="s">
        <v>556</v>
      </c>
    </row>
    <row r="155" spans="1:113" ht="62.5" x14ac:dyDescent="0.25">
      <c r="A155" s="158">
        <v>153</v>
      </c>
      <c r="B155" s="159" t="s">
        <v>37</v>
      </c>
      <c r="C155" s="159" t="s">
        <v>9</v>
      </c>
      <c r="D155" s="159" t="s">
        <v>372</v>
      </c>
      <c r="E155" s="159" t="s">
        <v>247</v>
      </c>
      <c r="F155" s="159" t="s">
        <v>16</v>
      </c>
      <c r="G155" s="159" t="s">
        <v>249</v>
      </c>
      <c r="H155" s="159" t="s">
        <v>76</v>
      </c>
      <c r="I155" s="159" t="s">
        <v>76</v>
      </c>
      <c r="J155" s="159" t="s">
        <v>77</v>
      </c>
      <c r="K155" s="159" t="s">
        <v>76</v>
      </c>
      <c r="L155" s="159" t="s">
        <v>77</v>
      </c>
      <c r="M155" s="159" t="s">
        <v>77</v>
      </c>
      <c r="N155" s="159" t="s">
        <v>77</v>
      </c>
      <c r="O155" s="159" t="s">
        <v>77</v>
      </c>
      <c r="P155" s="159" t="s">
        <v>77</v>
      </c>
      <c r="Q155" s="159" t="s">
        <v>77</v>
      </c>
      <c r="R155" s="159" t="s">
        <v>77</v>
      </c>
      <c r="S155" s="159" t="s">
        <v>251</v>
      </c>
      <c r="T155" s="159" t="s">
        <v>5</v>
      </c>
      <c r="U155" s="159" t="s">
        <v>9</v>
      </c>
      <c r="V155" s="159" t="s">
        <v>264</v>
      </c>
      <c r="W155" s="159" t="s">
        <v>254</v>
      </c>
      <c r="X155" s="159" t="s">
        <v>255</v>
      </c>
      <c r="Y155" s="159" t="s">
        <v>256</v>
      </c>
      <c r="Z155" s="159" t="s">
        <v>257</v>
      </c>
      <c r="AA155" s="159" t="s">
        <v>5</v>
      </c>
      <c r="AB155" s="164">
        <v>34334</v>
      </c>
      <c r="AC155" s="164">
        <v>43092</v>
      </c>
      <c r="AD155" s="164">
        <v>43304</v>
      </c>
      <c r="AE155" s="160">
        <v>43435</v>
      </c>
      <c r="AF155" s="160">
        <v>43435</v>
      </c>
      <c r="AG155" s="160">
        <v>43435</v>
      </c>
      <c r="AH155" s="160">
        <v>43542</v>
      </c>
      <c r="AI155" s="160"/>
      <c r="AJ155" s="160">
        <v>43452</v>
      </c>
      <c r="AK155" s="160">
        <v>43542</v>
      </c>
      <c r="AL155" s="159" t="s">
        <v>250</v>
      </c>
      <c r="AM155" s="159" t="s">
        <v>259</v>
      </c>
      <c r="AN155" s="159">
        <v>212</v>
      </c>
      <c r="AO155" s="159">
        <v>343</v>
      </c>
      <c r="AP155" s="159">
        <v>76</v>
      </c>
      <c r="AQ155" s="159" t="s">
        <v>71</v>
      </c>
      <c r="AR155" s="155"/>
      <c r="AS155" s="159" t="s">
        <v>73</v>
      </c>
      <c r="AT155" s="159" t="s">
        <v>77</v>
      </c>
      <c r="AU155" s="159" t="s">
        <v>77</v>
      </c>
      <c r="AV155" s="159" t="s">
        <v>5</v>
      </c>
      <c r="AW155" s="159" t="s">
        <v>216</v>
      </c>
      <c r="AX155" s="155" t="s">
        <v>429</v>
      </c>
      <c r="AY155" s="159" t="s">
        <v>5</v>
      </c>
      <c r="AZ155" s="155"/>
      <c r="BA155" s="159" t="s">
        <v>5</v>
      </c>
      <c r="BB155" s="159" t="s">
        <v>5</v>
      </c>
      <c r="BC155" s="159" t="s">
        <v>5</v>
      </c>
      <c r="BD155" s="159" t="s">
        <v>5</v>
      </c>
      <c r="BE155" s="159" t="s">
        <v>5</v>
      </c>
      <c r="BF155" s="155"/>
      <c r="BG155" s="159" t="s">
        <v>5</v>
      </c>
      <c r="BH155" s="155"/>
      <c r="BI155" s="159" t="s">
        <v>5</v>
      </c>
      <c r="BJ155" s="155"/>
      <c r="BK155" s="159" t="s">
        <v>5</v>
      </c>
      <c r="BL155" s="159" t="s">
        <v>5</v>
      </c>
      <c r="BM155" s="159" t="s">
        <v>5</v>
      </c>
      <c r="BN155" s="159" t="s">
        <v>5</v>
      </c>
      <c r="BO155" s="159" t="s">
        <v>5</v>
      </c>
      <c r="BP155" s="155"/>
      <c r="BQ155" s="159" t="s">
        <v>6</v>
      </c>
      <c r="BR155" s="159" t="s">
        <v>77</v>
      </c>
      <c r="BS155" s="159" t="s">
        <v>6</v>
      </c>
      <c r="BT155" s="159" t="s">
        <v>77</v>
      </c>
      <c r="BU155" s="159" t="s">
        <v>76</v>
      </c>
      <c r="BV155" s="159" t="s">
        <v>76</v>
      </c>
      <c r="BW155" s="159" t="s">
        <v>5</v>
      </c>
      <c r="BX155" s="159" t="s">
        <v>76</v>
      </c>
      <c r="BY155" s="159" t="s">
        <v>139</v>
      </c>
      <c r="BZ155" s="155"/>
      <c r="CA155" s="159" t="s">
        <v>76</v>
      </c>
      <c r="CB155" s="159" t="s">
        <v>3</v>
      </c>
      <c r="CC155" s="159" t="s">
        <v>148</v>
      </c>
      <c r="CD155" s="155" t="s">
        <v>430</v>
      </c>
      <c r="CE155" s="159" t="s">
        <v>6</v>
      </c>
      <c r="CF155" s="155"/>
      <c r="CG155" s="159" t="s">
        <v>43</v>
      </c>
      <c r="CH155" s="155" t="s">
        <v>431</v>
      </c>
      <c r="CI155" s="159" t="s">
        <v>166</v>
      </c>
      <c r="CJ155" s="155"/>
      <c r="CK155" s="159" t="s">
        <v>77</v>
      </c>
      <c r="CL155" s="159" t="s">
        <v>76</v>
      </c>
      <c r="CM155" s="159" t="s">
        <v>5</v>
      </c>
      <c r="CN155" s="159" t="s">
        <v>76</v>
      </c>
      <c r="CO155" s="159" t="s">
        <v>77</v>
      </c>
      <c r="CP155" s="159" t="s">
        <v>76</v>
      </c>
      <c r="CQ155" s="159" t="s">
        <v>5</v>
      </c>
      <c r="CR155" s="159" t="s">
        <v>5</v>
      </c>
      <c r="CS155" s="159" t="s">
        <v>5</v>
      </c>
      <c r="CT155" s="155"/>
      <c r="CU155" s="159" t="s">
        <v>191</v>
      </c>
      <c r="CV155" s="155"/>
      <c r="CW155" s="159" t="s">
        <v>5</v>
      </c>
      <c r="CX155" s="155"/>
      <c r="CY155" s="159" t="s">
        <v>5</v>
      </c>
      <c r="CZ155" s="159" t="s">
        <v>5</v>
      </c>
      <c r="DA155" s="159" t="s">
        <v>5</v>
      </c>
      <c r="DB155" s="159" t="s">
        <v>5</v>
      </c>
      <c r="DC155" s="159" t="s">
        <v>7</v>
      </c>
      <c r="DD155" s="155"/>
      <c r="DE155" s="159" t="s">
        <v>5</v>
      </c>
      <c r="DF155" s="159" t="s">
        <v>211</v>
      </c>
      <c r="DG155" s="159" t="s">
        <v>2</v>
      </c>
      <c r="DH155" s="159" t="s">
        <v>5</v>
      </c>
      <c r="DI155" s="156" t="s">
        <v>1329</v>
      </c>
    </row>
    <row r="156" spans="1:113" ht="104" x14ac:dyDescent="0.25">
      <c r="A156" s="158">
        <v>154</v>
      </c>
      <c r="B156" s="159" t="s">
        <v>37</v>
      </c>
      <c r="C156" s="159" t="s">
        <v>9</v>
      </c>
      <c r="D156" s="159" t="s">
        <v>372</v>
      </c>
      <c r="E156" s="159" t="s">
        <v>247</v>
      </c>
      <c r="F156" s="159" t="s">
        <v>16</v>
      </c>
      <c r="G156" s="159" t="s">
        <v>249</v>
      </c>
      <c r="H156" s="159" t="s">
        <v>76</v>
      </c>
      <c r="I156" s="159" t="s">
        <v>77</v>
      </c>
      <c r="J156" s="159" t="s">
        <v>77</v>
      </c>
      <c r="K156" s="159" t="s">
        <v>76</v>
      </c>
      <c r="L156" s="159" t="s">
        <v>77</v>
      </c>
      <c r="M156" s="159" t="s">
        <v>77</v>
      </c>
      <c r="N156" s="159" t="s">
        <v>77</v>
      </c>
      <c r="O156" s="159" t="s">
        <v>77</v>
      </c>
      <c r="P156" s="159" t="s">
        <v>77</v>
      </c>
      <c r="Q156" s="159" t="s">
        <v>77</v>
      </c>
      <c r="R156" s="159" t="s">
        <v>77</v>
      </c>
      <c r="S156" s="159" t="s">
        <v>251</v>
      </c>
      <c r="T156" s="159" t="s">
        <v>5</v>
      </c>
      <c r="U156" s="159" t="s">
        <v>9</v>
      </c>
      <c r="V156" s="159" t="s">
        <v>264</v>
      </c>
      <c r="W156" s="159" t="s">
        <v>254</v>
      </c>
      <c r="X156" s="159" t="s">
        <v>5</v>
      </c>
      <c r="Y156" s="159" t="s">
        <v>256</v>
      </c>
      <c r="Z156" s="159" t="s">
        <v>254</v>
      </c>
      <c r="AA156" s="159" t="s">
        <v>258</v>
      </c>
      <c r="AB156" s="164">
        <v>41602</v>
      </c>
      <c r="AC156" s="164">
        <v>41604</v>
      </c>
      <c r="AD156" s="164">
        <v>41605</v>
      </c>
      <c r="AE156" s="160">
        <v>43448</v>
      </c>
      <c r="AF156" s="160">
        <v>43448</v>
      </c>
      <c r="AG156" s="160">
        <v>43448</v>
      </c>
      <c r="AH156" s="160">
        <v>43468</v>
      </c>
      <c r="AI156" s="160"/>
      <c r="AJ156" s="160">
        <v>43467</v>
      </c>
      <c r="AK156" s="160">
        <v>43559</v>
      </c>
      <c r="AL156" s="159" t="s">
        <v>250</v>
      </c>
      <c r="AM156" s="159" t="s">
        <v>259</v>
      </c>
      <c r="AN156" s="159">
        <v>1</v>
      </c>
      <c r="AO156" s="159">
        <v>1844</v>
      </c>
      <c r="AP156" s="159">
        <v>79</v>
      </c>
      <c r="AQ156" s="159" t="s">
        <v>26</v>
      </c>
      <c r="AR156" s="155" t="s">
        <v>432</v>
      </c>
      <c r="AS156" s="159" t="s">
        <v>73</v>
      </c>
      <c r="AT156" s="159" t="s">
        <v>76</v>
      </c>
      <c r="AU156" s="159" t="s">
        <v>77</v>
      </c>
      <c r="AV156" s="159" t="s">
        <v>5</v>
      </c>
      <c r="AW156" s="159" t="s">
        <v>216</v>
      </c>
      <c r="AX156" s="155" t="s">
        <v>5</v>
      </c>
      <c r="AY156" s="159" t="s">
        <v>5</v>
      </c>
      <c r="AZ156" s="155" t="s">
        <v>5</v>
      </c>
      <c r="BA156" s="159" t="s">
        <v>5</v>
      </c>
      <c r="BB156" s="159" t="s">
        <v>5</v>
      </c>
      <c r="BC156" s="159" t="s">
        <v>5</v>
      </c>
      <c r="BD156" s="159" t="s">
        <v>5</v>
      </c>
      <c r="BE156" s="159" t="s">
        <v>5</v>
      </c>
      <c r="BF156" s="155" t="s">
        <v>5</v>
      </c>
      <c r="BG156" s="159" t="s">
        <v>5</v>
      </c>
      <c r="BH156" s="155" t="s">
        <v>5</v>
      </c>
      <c r="BI156" s="159" t="s">
        <v>5</v>
      </c>
      <c r="BJ156" s="155" t="s">
        <v>5</v>
      </c>
      <c r="BK156" s="159" t="s">
        <v>5</v>
      </c>
      <c r="BL156" s="159" t="s">
        <v>5</v>
      </c>
      <c r="BM156" s="159" t="s">
        <v>5</v>
      </c>
      <c r="BN156" s="159" t="s">
        <v>5</v>
      </c>
      <c r="BO156" s="159" t="s">
        <v>5</v>
      </c>
      <c r="BP156" s="155" t="s">
        <v>5</v>
      </c>
      <c r="BQ156" s="159" t="s">
        <v>124</v>
      </c>
      <c r="BR156" s="159" t="s">
        <v>5</v>
      </c>
      <c r="BS156" s="159" t="s">
        <v>124</v>
      </c>
      <c r="BT156" s="159" t="s">
        <v>5</v>
      </c>
      <c r="BU156" s="159" t="s">
        <v>76</v>
      </c>
      <c r="BV156" s="159" t="s">
        <v>76</v>
      </c>
      <c r="BW156" s="159" t="s">
        <v>5</v>
      </c>
      <c r="BX156" s="159" t="s">
        <v>76</v>
      </c>
      <c r="BY156" s="159" t="s">
        <v>139</v>
      </c>
      <c r="BZ156" s="155" t="s">
        <v>1165</v>
      </c>
      <c r="CA156" s="159" t="s">
        <v>76</v>
      </c>
      <c r="CB156" s="159" t="s">
        <v>2</v>
      </c>
      <c r="CC156" s="159" t="s">
        <v>5</v>
      </c>
      <c r="CD156" s="155" t="s">
        <v>1166</v>
      </c>
      <c r="CE156" s="159" t="s">
        <v>6</v>
      </c>
      <c r="CF156" s="155" t="s">
        <v>433</v>
      </c>
      <c r="CG156" s="159" t="s">
        <v>32</v>
      </c>
      <c r="CH156" s="155" t="s">
        <v>434</v>
      </c>
      <c r="CI156" s="159" t="s">
        <v>163</v>
      </c>
      <c r="CJ156" s="155" t="s">
        <v>435</v>
      </c>
      <c r="CK156" s="159" t="s">
        <v>77</v>
      </c>
      <c r="CL156" s="159" t="s">
        <v>76</v>
      </c>
      <c r="CM156" s="159" t="s">
        <v>5</v>
      </c>
      <c r="CN156" s="159" t="s">
        <v>76</v>
      </c>
      <c r="CO156" s="159" t="s">
        <v>77</v>
      </c>
      <c r="CP156" s="159" t="s">
        <v>76</v>
      </c>
      <c r="CQ156" s="159" t="s">
        <v>5</v>
      </c>
      <c r="CR156" s="159" t="s">
        <v>5</v>
      </c>
      <c r="CS156" s="159" t="s">
        <v>5</v>
      </c>
      <c r="CT156" s="155" t="s">
        <v>5</v>
      </c>
      <c r="CU156" s="159" t="s">
        <v>191</v>
      </c>
      <c r="CV156" s="155" t="s">
        <v>5</v>
      </c>
      <c r="CW156" s="159" t="s">
        <v>5</v>
      </c>
      <c r="CX156" s="155" t="s">
        <v>5</v>
      </c>
      <c r="CY156" s="159" t="s">
        <v>5</v>
      </c>
      <c r="CZ156" s="159" t="s">
        <v>5</v>
      </c>
      <c r="DA156" s="159" t="s">
        <v>5</v>
      </c>
      <c r="DB156" s="159" t="s">
        <v>5</v>
      </c>
      <c r="DC156" s="159" t="s">
        <v>7</v>
      </c>
      <c r="DD156" s="155"/>
      <c r="DE156" s="159" t="s">
        <v>5</v>
      </c>
      <c r="DF156" s="159" t="s">
        <v>211</v>
      </c>
      <c r="DG156" s="159" t="s">
        <v>3</v>
      </c>
      <c r="DH156" s="159" t="s">
        <v>5</v>
      </c>
      <c r="DI156" s="156" t="s">
        <v>1330</v>
      </c>
    </row>
    <row r="157" spans="1:113" ht="287.5" x14ac:dyDescent="0.25">
      <c r="A157" s="158">
        <v>155</v>
      </c>
      <c r="B157" s="159" t="s">
        <v>37</v>
      </c>
      <c r="C157" s="159" t="s">
        <v>9</v>
      </c>
      <c r="D157" s="159" t="s">
        <v>372</v>
      </c>
      <c r="E157" s="159" t="s">
        <v>247</v>
      </c>
      <c r="F157" s="159" t="s">
        <v>16</v>
      </c>
      <c r="G157" s="159" t="s">
        <v>249</v>
      </c>
      <c r="H157" s="159" t="s">
        <v>76</v>
      </c>
      <c r="I157" s="159" t="s">
        <v>76</v>
      </c>
      <c r="J157" s="159" t="s">
        <v>77</v>
      </c>
      <c r="K157" s="159" t="s">
        <v>77</v>
      </c>
      <c r="L157" s="159" t="s">
        <v>77</v>
      </c>
      <c r="M157" s="159" t="s">
        <v>77</v>
      </c>
      <c r="N157" s="159" t="s">
        <v>77</v>
      </c>
      <c r="O157" s="159" t="s">
        <v>77</v>
      </c>
      <c r="P157" s="159" t="s">
        <v>77</v>
      </c>
      <c r="Q157" s="159" t="s">
        <v>77</v>
      </c>
      <c r="R157" s="159" t="s">
        <v>77</v>
      </c>
      <c r="S157" s="159" t="s">
        <v>251</v>
      </c>
      <c r="T157" s="159" t="s">
        <v>5</v>
      </c>
      <c r="U157" s="159" t="s">
        <v>9</v>
      </c>
      <c r="V157" s="159" t="s">
        <v>264</v>
      </c>
      <c r="W157" s="159" t="s">
        <v>254</v>
      </c>
      <c r="X157" s="159" t="s">
        <v>5</v>
      </c>
      <c r="Y157" s="159" t="s">
        <v>267</v>
      </c>
      <c r="Z157" s="159" t="s">
        <v>254</v>
      </c>
      <c r="AA157" s="159" t="s">
        <v>258</v>
      </c>
      <c r="AB157" s="164">
        <v>43407</v>
      </c>
      <c r="AC157" s="164">
        <v>43438</v>
      </c>
      <c r="AD157" s="164">
        <v>43440</v>
      </c>
      <c r="AE157" s="160">
        <v>43453</v>
      </c>
      <c r="AF157" s="160">
        <v>43453</v>
      </c>
      <c r="AG157" s="160">
        <v>43453</v>
      </c>
      <c r="AH157" s="160">
        <v>43468</v>
      </c>
      <c r="AI157" s="160"/>
      <c r="AJ157" s="160">
        <v>43469</v>
      </c>
      <c r="AK157" s="160">
        <v>43564</v>
      </c>
      <c r="AL157" s="159" t="s">
        <v>250</v>
      </c>
      <c r="AM157" s="159" t="s">
        <v>248</v>
      </c>
      <c r="AN157" s="159">
        <v>2</v>
      </c>
      <c r="AO157" s="159">
        <v>15</v>
      </c>
      <c r="AP157" s="159">
        <v>79</v>
      </c>
      <c r="AQ157" s="159" t="s">
        <v>275</v>
      </c>
      <c r="AR157" s="155" t="s">
        <v>436</v>
      </c>
      <c r="AS157" s="159" t="s">
        <v>73</v>
      </c>
      <c r="AT157" s="159" t="s">
        <v>76</v>
      </c>
      <c r="AU157" s="159" t="s">
        <v>77</v>
      </c>
      <c r="AV157" s="159" t="s">
        <v>5</v>
      </c>
      <c r="AW157" s="159" t="s">
        <v>5</v>
      </c>
      <c r="AX157" s="155" t="s">
        <v>5</v>
      </c>
      <c r="AY157" s="159" t="s">
        <v>5</v>
      </c>
      <c r="AZ157" s="155" t="s">
        <v>5</v>
      </c>
      <c r="BA157" s="159" t="s">
        <v>5</v>
      </c>
      <c r="BB157" s="159" t="s">
        <v>5</v>
      </c>
      <c r="BC157" s="159" t="s">
        <v>5</v>
      </c>
      <c r="BD157" s="159" t="s">
        <v>5</v>
      </c>
      <c r="BE157" s="159" t="s">
        <v>5</v>
      </c>
      <c r="BF157" s="155" t="s">
        <v>5</v>
      </c>
      <c r="BG157" s="159" t="s">
        <v>5</v>
      </c>
      <c r="BH157" s="155" t="s">
        <v>5</v>
      </c>
      <c r="BI157" s="159" t="s">
        <v>5</v>
      </c>
      <c r="BJ157" s="155" t="s">
        <v>5</v>
      </c>
      <c r="BK157" s="159" t="s">
        <v>5</v>
      </c>
      <c r="BL157" s="159" t="s">
        <v>5</v>
      </c>
      <c r="BM157" s="159" t="s">
        <v>5</v>
      </c>
      <c r="BN157" s="159" t="s">
        <v>5</v>
      </c>
      <c r="BO157" s="159" t="s">
        <v>5</v>
      </c>
      <c r="BP157" s="155" t="s">
        <v>5</v>
      </c>
      <c r="BQ157" s="159" t="s">
        <v>124</v>
      </c>
      <c r="BR157" s="159" t="s">
        <v>5</v>
      </c>
      <c r="BS157" s="159" t="s">
        <v>124</v>
      </c>
      <c r="BT157" s="159" t="s">
        <v>5</v>
      </c>
      <c r="BU157" s="159" t="s">
        <v>76</v>
      </c>
      <c r="BV157" s="159" t="s">
        <v>76</v>
      </c>
      <c r="BW157" s="159" t="s">
        <v>5</v>
      </c>
      <c r="BX157" s="159" t="s">
        <v>76</v>
      </c>
      <c r="BY157" s="159" t="s">
        <v>139</v>
      </c>
      <c r="BZ157" s="155" t="s">
        <v>527</v>
      </c>
      <c r="CA157" s="159" t="s">
        <v>76</v>
      </c>
      <c r="CB157" s="159" t="s">
        <v>2</v>
      </c>
      <c r="CC157" s="159" t="s">
        <v>6</v>
      </c>
      <c r="CD157" s="155" t="s">
        <v>532</v>
      </c>
      <c r="CE157" s="159" t="s">
        <v>6</v>
      </c>
      <c r="CF157" s="155" t="s">
        <v>437</v>
      </c>
      <c r="CG157" s="159" t="s">
        <v>32</v>
      </c>
      <c r="CH157" s="155" t="s">
        <v>437</v>
      </c>
      <c r="CI157" s="159" t="s">
        <v>163</v>
      </c>
      <c r="CJ157" s="155" t="s">
        <v>437</v>
      </c>
      <c r="CK157" s="159" t="s">
        <v>77</v>
      </c>
      <c r="CL157" s="159" t="s">
        <v>76</v>
      </c>
      <c r="CM157" s="159" t="s">
        <v>5</v>
      </c>
      <c r="CN157" s="159" t="s">
        <v>76</v>
      </c>
      <c r="CO157" s="159" t="s">
        <v>77</v>
      </c>
      <c r="CP157" s="159" t="s">
        <v>76</v>
      </c>
      <c r="CQ157" s="159" t="s">
        <v>5</v>
      </c>
      <c r="CR157" s="159" t="s">
        <v>5</v>
      </c>
      <c r="CS157" s="159" t="s">
        <v>5</v>
      </c>
      <c r="CT157" s="155" t="s">
        <v>5</v>
      </c>
      <c r="CU157" s="159" t="s">
        <v>191</v>
      </c>
      <c r="CV157" s="155" t="s">
        <v>5</v>
      </c>
      <c r="CW157" s="159" t="s">
        <v>5</v>
      </c>
      <c r="CX157" s="155" t="s">
        <v>5</v>
      </c>
      <c r="CY157" s="159" t="s">
        <v>5</v>
      </c>
      <c r="CZ157" s="159" t="s">
        <v>5</v>
      </c>
      <c r="DA157" s="159" t="s">
        <v>5</v>
      </c>
      <c r="DB157" s="159" t="s">
        <v>5</v>
      </c>
      <c r="DC157" s="159" t="s">
        <v>206</v>
      </c>
      <c r="DD157" s="155"/>
      <c r="DE157" s="159" t="s">
        <v>132</v>
      </c>
      <c r="DF157" s="159" t="s">
        <v>211</v>
      </c>
      <c r="DG157" s="159" t="s">
        <v>3</v>
      </c>
      <c r="DH157" s="159" t="s">
        <v>5</v>
      </c>
      <c r="DI157" s="156" t="s">
        <v>51</v>
      </c>
    </row>
    <row r="158" spans="1:113" x14ac:dyDescent="0.25">
      <c r="A158" s="158">
        <v>156</v>
      </c>
      <c r="B158" s="159" t="s">
        <v>37</v>
      </c>
      <c r="C158" s="159" t="s">
        <v>9</v>
      </c>
      <c r="D158" s="159" t="s">
        <v>372</v>
      </c>
      <c r="E158" s="159" t="s">
        <v>247</v>
      </c>
      <c r="F158" s="159" t="s">
        <v>16</v>
      </c>
      <c r="G158" s="159" t="s">
        <v>249</v>
      </c>
      <c r="H158" s="159" t="s">
        <v>76</v>
      </c>
      <c r="I158" s="159" t="s">
        <v>77</v>
      </c>
      <c r="J158" s="159" t="s">
        <v>77</v>
      </c>
      <c r="K158" s="159" t="s">
        <v>76</v>
      </c>
      <c r="L158" s="159" t="s">
        <v>77</v>
      </c>
      <c r="M158" s="159" t="s">
        <v>77</v>
      </c>
      <c r="N158" s="159" t="s">
        <v>77</v>
      </c>
      <c r="O158" s="159" t="s">
        <v>77</v>
      </c>
      <c r="P158" s="159" t="s">
        <v>77</v>
      </c>
      <c r="Q158" s="159" t="s">
        <v>77</v>
      </c>
      <c r="R158" s="159" t="s">
        <v>77</v>
      </c>
      <c r="S158" s="159" t="s">
        <v>251</v>
      </c>
      <c r="T158" s="159" t="s">
        <v>5</v>
      </c>
      <c r="U158" s="159" t="s">
        <v>9</v>
      </c>
      <c r="V158" s="159" t="s">
        <v>264</v>
      </c>
      <c r="W158" s="159" t="s">
        <v>254</v>
      </c>
      <c r="X158" s="159" t="s">
        <v>255</v>
      </c>
      <c r="Y158" s="159" t="s">
        <v>256</v>
      </c>
      <c r="Z158" s="159" t="s">
        <v>254</v>
      </c>
      <c r="AA158" s="159" t="s">
        <v>321</v>
      </c>
      <c r="AB158" s="164">
        <v>41480</v>
      </c>
      <c r="AC158" s="164">
        <v>43069</v>
      </c>
      <c r="AD158" s="164">
        <v>43419</v>
      </c>
      <c r="AE158" s="160">
        <v>43476</v>
      </c>
      <c r="AF158" s="160">
        <v>43476</v>
      </c>
      <c r="AG158" s="160">
        <v>43476</v>
      </c>
      <c r="AH158" s="160">
        <v>43483</v>
      </c>
      <c r="AI158" s="160"/>
      <c r="AJ158" s="160">
        <v>43487</v>
      </c>
      <c r="AK158" s="160">
        <v>43588</v>
      </c>
      <c r="AL158" s="159" t="s">
        <v>250</v>
      </c>
      <c r="AM158" s="159" t="s">
        <v>259</v>
      </c>
      <c r="AN158" s="159">
        <v>350</v>
      </c>
      <c r="AO158" s="159">
        <v>407</v>
      </c>
      <c r="AP158" s="159">
        <v>80</v>
      </c>
      <c r="AQ158" s="159" t="s">
        <v>71</v>
      </c>
      <c r="AR158" s="155"/>
      <c r="AS158" s="159" t="s">
        <v>73</v>
      </c>
      <c r="AT158" s="159" t="s">
        <v>76</v>
      </c>
      <c r="AU158" s="159" t="s">
        <v>77</v>
      </c>
      <c r="AV158" s="159" t="s">
        <v>5</v>
      </c>
      <c r="AW158" s="159" t="s">
        <v>216</v>
      </c>
      <c r="AX158" s="155"/>
      <c r="AY158" s="159" t="s">
        <v>5</v>
      </c>
      <c r="AZ158" s="155"/>
      <c r="BA158" s="159" t="s">
        <v>5</v>
      </c>
      <c r="BB158" s="159" t="s">
        <v>5</v>
      </c>
      <c r="BC158" s="159" t="s">
        <v>5</v>
      </c>
      <c r="BD158" s="159" t="s">
        <v>5</v>
      </c>
      <c r="BE158" s="159" t="s">
        <v>5</v>
      </c>
      <c r="BF158" s="155"/>
      <c r="BG158" s="159" t="s">
        <v>5</v>
      </c>
      <c r="BH158" s="155"/>
      <c r="BI158" s="159" t="s">
        <v>5</v>
      </c>
      <c r="BJ158" s="155"/>
      <c r="BK158" s="159" t="s">
        <v>5</v>
      </c>
      <c r="BL158" s="159" t="s">
        <v>5</v>
      </c>
      <c r="BM158" s="159" t="s">
        <v>5</v>
      </c>
      <c r="BN158" s="159" t="s">
        <v>5</v>
      </c>
      <c r="BO158" s="159" t="s">
        <v>5</v>
      </c>
      <c r="BP158" s="155"/>
      <c r="BQ158" s="159" t="s">
        <v>124</v>
      </c>
      <c r="BR158" s="159" t="s">
        <v>5</v>
      </c>
      <c r="BS158" s="159" t="s">
        <v>124</v>
      </c>
      <c r="BT158" s="159" t="s">
        <v>5</v>
      </c>
      <c r="BU158" s="159" t="s">
        <v>77</v>
      </c>
      <c r="BV158" s="159" t="s">
        <v>77</v>
      </c>
      <c r="BW158" s="159" t="s">
        <v>55</v>
      </c>
      <c r="BX158" s="159" t="s">
        <v>76</v>
      </c>
      <c r="BY158" s="159" t="s">
        <v>139</v>
      </c>
      <c r="BZ158" s="155"/>
      <c r="CA158" s="159" t="s">
        <v>76</v>
      </c>
      <c r="CB158" s="159" t="s">
        <v>2</v>
      </c>
      <c r="CC158" s="159" t="s">
        <v>6</v>
      </c>
      <c r="CD158" s="155"/>
      <c r="CE158" s="159" t="s">
        <v>6</v>
      </c>
      <c r="CF158" s="155"/>
      <c r="CG158" s="159" t="s">
        <v>164</v>
      </c>
      <c r="CH158" s="155"/>
      <c r="CI158" s="159" t="s">
        <v>33</v>
      </c>
      <c r="CJ158" s="155"/>
      <c r="CK158" s="159" t="s">
        <v>77</v>
      </c>
      <c r="CL158" s="159" t="s">
        <v>76</v>
      </c>
      <c r="CM158" s="159" t="s">
        <v>5</v>
      </c>
      <c r="CN158" s="159" t="s">
        <v>76</v>
      </c>
      <c r="CO158" s="159" t="s">
        <v>77</v>
      </c>
      <c r="CP158" s="159" t="s">
        <v>76</v>
      </c>
      <c r="CQ158" s="159" t="s">
        <v>5</v>
      </c>
      <c r="CR158" s="159" t="s">
        <v>5</v>
      </c>
      <c r="CS158" s="159" t="s">
        <v>5</v>
      </c>
      <c r="CT158" s="155"/>
      <c r="CU158" s="159" t="s">
        <v>191</v>
      </c>
      <c r="CV158" s="155"/>
      <c r="CW158" s="159" t="s">
        <v>5</v>
      </c>
      <c r="CX158" s="155"/>
      <c r="CY158" s="159" t="s">
        <v>5</v>
      </c>
      <c r="CZ158" s="159" t="s">
        <v>5</v>
      </c>
      <c r="DA158" s="159" t="s">
        <v>5</v>
      </c>
      <c r="DB158" s="159" t="s">
        <v>5</v>
      </c>
      <c r="DC158" s="159" t="s">
        <v>7</v>
      </c>
      <c r="DD158" s="155"/>
      <c r="DE158" s="159" t="s">
        <v>5</v>
      </c>
      <c r="DF158" s="159" t="s">
        <v>211</v>
      </c>
      <c r="DG158" s="159" t="s">
        <v>2</v>
      </c>
      <c r="DH158" s="159" t="s">
        <v>5</v>
      </c>
      <c r="DI158" s="156" t="s">
        <v>1331</v>
      </c>
    </row>
    <row r="159" spans="1:113" ht="75" x14ac:dyDescent="0.25">
      <c r="A159" s="158">
        <v>157</v>
      </c>
      <c r="B159" s="159" t="s">
        <v>37</v>
      </c>
      <c r="C159" s="159" t="s">
        <v>9</v>
      </c>
      <c r="D159" s="159" t="s">
        <v>372</v>
      </c>
      <c r="E159" s="159" t="s">
        <v>247</v>
      </c>
      <c r="F159" s="159" t="s">
        <v>16</v>
      </c>
      <c r="G159" s="159" t="s">
        <v>249</v>
      </c>
      <c r="H159" s="159" t="s">
        <v>76</v>
      </c>
      <c r="I159" s="159" t="s">
        <v>77</v>
      </c>
      <c r="J159" s="159" t="s">
        <v>77</v>
      </c>
      <c r="K159" s="159" t="s">
        <v>77</v>
      </c>
      <c r="L159" s="159" t="s">
        <v>77</v>
      </c>
      <c r="M159" s="159" t="s">
        <v>77</v>
      </c>
      <c r="N159" s="159" t="s">
        <v>77</v>
      </c>
      <c r="O159" s="159" t="s">
        <v>77</v>
      </c>
      <c r="P159" s="159" t="s">
        <v>77</v>
      </c>
      <c r="Q159" s="159" t="s">
        <v>77</v>
      </c>
      <c r="R159" s="159" t="s">
        <v>77</v>
      </c>
      <c r="S159" s="159" t="s">
        <v>251</v>
      </c>
      <c r="T159" s="159" t="s">
        <v>5</v>
      </c>
      <c r="U159" s="159" t="s">
        <v>9</v>
      </c>
      <c r="V159" s="159" t="s">
        <v>264</v>
      </c>
      <c r="W159" s="159" t="s">
        <v>254</v>
      </c>
      <c r="X159" s="159" t="s">
        <v>5</v>
      </c>
      <c r="Y159" s="159" t="s">
        <v>18</v>
      </c>
      <c r="Z159" s="159" t="s">
        <v>254</v>
      </c>
      <c r="AA159" s="159" t="s">
        <v>5</v>
      </c>
      <c r="AB159" s="164">
        <v>43356</v>
      </c>
      <c r="AC159" s="164">
        <v>43412</v>
      </c>
      <c r="AD159" s="164"/>
      <c r="AE159" s="160">
        <v>43504</v>
      </c>
      <c r="AF159" s="160">
        <v>43504</v>
      </c>
      <c r="AG159" s="160">
        <v>43504</v>
      </c>
      <c r="AH159" s="160">
        <v>43521</v>
      </c>
      <c r="AI159" s="160"/>
      <c r="AJ159" s="160">
        <v>43529</v>
      </c>
      <c r="AK159" s="160">
        <v>43565</v>
      </c>
      <c r="AL159" s="159" t="s">
        <v>250</v>
      </c>
      <c r="AM159" s="159" t="s">
        <v>259</v>
      </c>
      <c r="AN159" s="159"/>
      <c r="AO159" s="159">
        <v>92</v>
      </c>
      <c r="AP159" s="159">
        <v>43</v>
      </c>
      <c r="AQ159" s="159" t="s">
        <v>71</v>
      </c>
      <c r="AR159" s="155"/>
      <c r="AS159" s="159" t="s">
        <v>73</v>
      </c>
      <c r="AT159" s="159" t="s">
        <v>76</v>
      </c>
      <c r="AU159" s="159" t="s">
        <v>5</v>
      </c>
      <c r="AV159" s="159" t="s">
        <v>5</v>
      </c>
      <c r="AW159" s="159" t="s">
        <v>216</v>
      </c>
      <c r="AX159" s="155"/>
      <c r="AY159" s="159" t="s">
        <v>5</v>
      </c>
      <c r="AZ159" s="155"/>
      <c r="BA159" s="159" t="s">
        <v>5</v>
      </c>
      <c r="BB159" s="159" t="s">
        <v>5</v>
      </c>
      <c r="BC159" s="159" t="s">
        <v>5</v>
      </c>
      <c r="BD159" s="159" t="s">
        <v>5</v>
      </c>
      <c r="BE159" s="159" t="s">
        <v>5</v>
      </c>
      <c r="BF159" s="155"/>
      <c r="BG159" s="159" t="s">
        <v>5</v>
      </c>
      <c r="BH159" s="155"/>
      <c r="BI159" s="159" t="s">
        <v>5</v>
      </c>
      <c r="BJ159" s="155"/>
      <c r="BK159" s="159" t="s">
        <v>5</v>
      </c>
      <c r="BL159" s="159" t="s">
        <v>5</v>
      </c>
      <c r="BM159" s="159" t="s">
        <v>5</v>
      </c>
      <c r="BN159" s="159" t="s">
        <v>5</v>
      </c>
      <c r="BO159" s="159" t="s">
        <v>5</v>
      </c>
      <c r="BP159" s="155"/>
      <c r="BQ159" s="159" t="s">
        <v>123</v>
      </c>
      <c r="BR159" s="159" t="s">
        <v>76</v>
      </c>
      <c r="BS159" s="159" t="s">
        <v>5</v>
      </c>
      <c r="BT159" s="159" t="s">
        <v>5</v>
      </c>
      <c r="BU159" s="159" t="s">
        <v>77</v>
      </c>
      <c r="BV159" s="159" t="s">
        <v>77</v>
      </c>
      <c r="BW159" s="159" t="s">
        <v>55</v>
      </c>
      <c r="BX159" s="159" t="s">
        <v>76</v>
      </c>
      <c r="BY159" s="159" t="s">
        <v>141</v>
      </c>
      <c r="BZ159" s="155"/>
      <c r="CA159" s="159" t="s">
        <v>77</v>
      </c>
      <c r="CB159" s="159" t="s">
        <v>5</v>
      </c>
      <c r="CC159" s="159" t="s">
        <v>5</v>
      </c>
      <c r="CD159" s="155"/>
      <c r="CE159" s="159" t="s">
        <v>5</v>
      </c>
      <c r="CF159" s="155"/>
      <c r="CG159" s="159" t="s">
        <v>5</v>
      </c>
      <c r="CH159" s="155"/>
      <c r="CI159" s="159" t="s">
        <v>5</v>
      </c>
      <c r="CJ159" s="155"/>
      <c r="CK159" s="159" t="s">
        <v>5</v>
      </c>
      <c r="CL159" s="159" t="s">
        <v>5</v>
      </c>
      <c r="CM159" s="159" t="s">
        <v>5</v>
      </c>
      <c r="CN159" s="159" t="s">
        <v>5</v>
      </c>
      <c r="CO159" s="159" t="s">
        <v>5</v>
      </c>
      <c r="CP159" s="159" t="s">
        <v>5</v>
      </c>
      <c r="CQ159" s="159" t="s">
        <v>5</v>
      </c>
      <c r="CR159" s="159" t="s">
        <v>5</v>
      </c>
      <c r="CS159" s="159" t="s">
        <v>5</v>
      </c>
      <c r="CT159" s="155"/>
      <c r="CU159" s="159" t="s">
        <v>191</v>
      </c>
      <c r="CV159" s="155" t="s">
        <v>438</v>
      </c>
      <c r="CW159" s="159" t="s">
        <v>5</v>
      </c>
      <c r="CX159" s="155"/>
      <c r="CY159" s="159" t="s">
        <v>5</v>
      </c>
      <c r="CZ159" s="159" t="s">
        <v>5</v>
      </c>
      <c r="DA159" s="159" t="s">
        <v>5</v>
      </c>
      <c r="DB159" s="159" t="s">
        <v>5</v>
      </c>
      <c r="DC159" s="159" t="s">
        <v>7</v>
      </c>
      <c r="DD159" s="155"/>
      <c r="DE159" s="159" t="s">
        <v>5</v>
      </c>
      <c r="DF159" s="159" t="s">
        <v>211</v>
      </c>
      <c r="DG159" s="159" t="s">
        <v>3</v>
      </c>
      <c r="DH159" s="159" t="s">
        <v>5</v>
      </c>
      <c r="DI159" s="155" t="s">
        <v>560</v>
      </c>
    </row>
    <row r="160" spans="1:113" ht="37.5" x14ac:dyDescent="0.25">
      <c r="A160" s="158">
        <v>158</v>
      </c>
      <c r="B160" s="159" t="s">
        <v>37</v>
      </c>
      <c r="C160" s="159" t="s">
        <v>9</v>
      </c>
      <c r="D160" s="159" t="s">
        <v>372</v>
      </c>
      <c r="E160" s="159" t="s">
        <v>247</v>
      </c>
      <c r="F160" s="159" t="s">
        <v>16</v>
      </c>
      <c r="G160" s="159" t="s">
        <v>249</v>
      </c>
      <c r="H160" s="159" t="s">
        <v>76</v>
      </c>
      <c r="I160" s="159" t="s">
        <v>77</v>
      </c>
      <c r="J160" s="159" t="s">
        <v>77</v>
      </c>
      <c r="K160" s="159" t="s">
        <v>77</v>
      </c>
      <c r="L160" s="159" t="s">
        <v>77</v>
      </c>
      <c r="M160" s="159" t="s">
        <v>77</v>
      </c>
      <c r="N160" s="159" t="s">
        <v>77</v>
      </c>
      <c r="O160" s="159" t="s">
        <v>77</v>
      </c>
      <c r="P160" s="159" t="s">
        <v>77</v>
      </c>
      <c r="Q160" s="159" t="s">
        <v>77</v>
      </c>
      <c r="R160" s="159" t="s">
        <v>77</v>
      </c>
      <c r="S160" s="159" t="s">
        <v>251</v>
      </c>
      <c r="T160" s="159" t="s">
        <v>5</v>
      </c>
      <c r="U160" s="159" t="s">
        <v>9</v>
      </c>
      <c r="V160" s="159" t="s">
        <v>264</v>
      </c>
      <c r="W160" s="159" t="s">
        <v>254</v>
      </c>
      <c r="X160" s="159" t="s">
        <v>5</v>
      </c>
      <c r="Y160" s="159" t="s">
        <v>22</v>
      </c>
      <c r="Z160" s="159" t="s">
        <v>254</v>
      </c>
      <c r="AA160" s="159" t="s">
        <v>5</v>
      </c>
      <c r="AB160" s="164">
        <v>43365</v>
      </c>
      <c r="AC160" s="164">
        <v>43365</v>
      </c>
      <c r="AD160" s="164">
        <v>43366</v>
      </c>
      <c r="AE160" s="160">
        <v>43467</v>
      </c>
      <c r="AF160" s="160">
        <v>43467</v>
      </c>
      <c r="AG160" s="160">
        <v>43467</v>
      </c>
      <c r="AH160" s="160">
        <v>43488</v>
      </c>
      <c r="AI160" s="160"/>
      <c r="AJ160" s="160">
        <v>43481</v>
      </c>
      <c r="AK160" s="160">
        <v>43483</v>
      </c>
      <c r="AL160" s="159" t="s">
        <v>250</v>
      </c>
      <c r="AM160" s="159" t="s">
        <v>259</v>
      </c>
      <c r="AN160" s="159">
        <v>1</v>
      </c>
      <c r="AO160" s="159">
        <v>102</v>
      </c>
      <c r="AP160" s="159">
        <v>12</v>
      </c>
      <c r="AQ160" s="159" t="s">
        <v>71</v>
      </c>
      <c r="AR160" s="155"/>
      <c r="AS160" s="159" t="s">
        <v>73</v>
      </c>
      <c r="AT160" s="159" t="s">
        <v>76</v>
      </c>
      <c r="AU160" s="159" t="s">
        <v>77</v>
      </c>
      <c r="AV160" s="159" t="s">
        <v>5</v>
      </c>
      <c r="AW160" s="159" t="s">
        <v>216</v>
      </c>
      <c r="AX160" s="155"/>
      <c r="AY160" s="159" t="s">
        <v>5</v>
      </c>
      <c r="AZ160" s="155"/>
      <c r="BA160" s="159" t="s">
        <v>5</v>
      </c>
      <c r="BB160" s="159" t="s">
        <v>5</v>
      </c>
      <c r="BC160" s="159" t="s">
        <v>5</v>
      </c>
      <c r="BD160" s="159" t="s">
        <v>5</v>
      </c>
      <c r="BE160" s="159" t="s">
        <v>5</v>
      </c>
      <c r="BF160" s="155"/>
      <c r="BG160" s="159" t="s">
        <v>5</v>
      </c>
      <c r="BH160" s="155"/>
      <c r="BI160" s="159" t="s">
        <v>5</v>
      </c>
      <c r="BJ160" s="155"/>
      <c r="BK160" s="159" t="s">
        <v>5</v>
      </c>
      <c r="BL160" s="159" t="s">
        <v>5</v>
      </c>
      <c r="BM160" s="159" t="s">
        <v>5</v>
      </c>
      <c r="BN160" s="159" t="s">
        <v>5</v>
      </c>
      <c r="BO160" s="159" t="s">
        <v>5</v>
      </c>
      <c r="BP160" s="155"/>
      <c r="BQ160" s="159" t="s">
        <v>124</v>
      </c>
      <c r="BR160" s="159" t="s">
        <v>5</v>
      </c>
      <c r="BS160" s="159" t="s">
        <v>124</v>
      </c>
      <c r="BT160" s="159" t="s">
        <v>5</v>
      </c>
      <c r="BU160" s="159" t="s">
        <v>76</v>
      </c>
      <c r="BV160" s="159" t="s">
        <v>76</v>
      </c>
      <c r="BW160" s="159" t="s">
        <v>5</v>
      </c>
      <c r="BX160" s="159" t="s">
        <v>76</v>
      </c>
      <c r="BY160" s="159" t="s">
        <v>138</v>
      </c>
      <c r="BZ160" s="155"/>
      <c r="CA160" s="159" t="s">
        <v>76</v>
      </c>
      <c r="CB160" s="159" t="s">
        <v>2</v>
      </c>
      <c r="CC160" s="159" t="s">
        <v>6</v>
      </c>
      <c r="CD160" s="155"/>
      <c r="CE160" s="159" t="s">
        <v>6</v>
      </c>
      <c r="CF160" s="155"/>
      <c r="CG160" s="159" t="s">
        <v>78</v>
      </c>
      <c r="CH160" s="155"/>
      <c r="CI160" s="159" t="s">
        <v>166</v>
      </c>
      <c r="CJ160" s="155"/>
      <c r="CK160" s="159" t="s">
        <v>77</v>
      </c>
      <c r="CL160" s="159" t="s">
        <v>76</v>
      </c>
      <c r="CM160" s="159" t="s">
        <v>5</v>
      </c>
      <c r="CN160" s="159" t="s">
        <v>76</v>
      </c>
      <c r="CO160" s="159" t="s">
        <v>77</v>
      </c>
      <c r="CP160" s="159" t="s">
        <v>76</v>
      </c>
      <c r="CQ160" s="159" t="s">
        <v>5</v>
      </c>
      <c r="CR160" s="159" t="s">
        <v>5</v>
      </c>
      <c r="CS160" s="159" t="s">
        <v>5</v>
      </c>
      <c r="CT160" s="155"/>
      <c r="CU160" s="159" t="s">
        <v>191</v>
      </c>
      <c r="CV160" s="155"/>
      <c r="CW160" s="159" t="s">
        <v>5</v>
      </c>
      <c r="CX160" s="155"/>
      <c r="CY160" s="159" t="s">
        <v>5</v>
      </c>
      <c r="CZ160" s="159" t="s">
        <v>5</v>
      </c>
      <c r="DA160" s="159" t="s">
        <v>5</v>
      </c>
      <c r="DB160" s="159" t="s">
        <v>5</v>
      </c>
      <c r="DC160" s="159" t="s">
        <v>7</v>
      </c>
      <c r="DD160" s="155"/>
      <c r="DE160" s="159" t="s">
        <v>5</v>
      </c>
      <c r="DF160" s="159" t="s">
        <v>210</v>
      </c>
      <c r="DG160" s="159" t="s">
        <v>2</v>
      </c>
      <c r="DH160" s="159" t="s">
        <v>5</v>
      </c>
      <c r="DI160" s="155" t="s">
        <v>561</v>
      </c>
    </row>
    <row r="161" spans="1:113" ht="75" x14ac:dyDescent="0.25">
      <c r="A161" s="158">
        <v>159</v>
      </c>
      <c r="B161" s="159" t="s">
        <v>37</v>
      </c>
      <c r="C161" s="159" t="s">
        <v>9</v>
      </c>
      <c r="D161" s="159" t="s">
        <v>372</v>
      </c>
      <c r="E161" s="159" t="s">
        <v>247</v>
      </c>
      <c r="F161" s="159" t="s">
        <v>16</v>
      </c>
      <c r="G161" s="159" t="s">
        <v>249</v>
      </c>
      <c r="H161" s="159" t="s">
        <v>76</v>
      </c>
      <c r="I161" s="159" t="s">
        <v>77</v>
      </c>
      <c r="J161" s="159" t="s">
        <v>77</v>
      </c>
      <c r="K161" s="159" t="s">
        <v>77</v>
      </c>
      <c r="L161" s="159" t="s">
        <v>77</v>
      </c>
      <c r="M161" s="159" t="s">
        <v>77</v>
      </c>
      <c r="N161" s="159" t="s">
        <v>77</v>
      </c>
      <c r="O161" s="159" t="s">
        <v>77</v>
      </c>
      <c r="P161" s="159" t="s">
        <v>77</v>
      </c>
      <c r="Q161" s="159" t="s">
        <v>77</v>
      </c>
      <c r="R161" s="159" t="s">
        <v>77</v>
      </c>
      <c r="S161" s="159" t="s">
        <v>251</v>
      </c>
      <c r="T161" s="159" t="s">
        <v>5</v>
      </c>
      <c r="U161" s="159" t="s">
        <v>9</v>
      </c>
      <c r="V161" s="159" t="s">
        <v>264</v>
      </c>
      <c r="W161" s="159" t="s">
        <v>254</v>
      </c>
      <c r="X161" s="159" t="s">
        <v>255</v>
      </c>
      <c r="Y161" s="159" t="s">
        <v>18</v>
      </c>
      <c r="Z161" s="159" t="s">
        <v>254</v>
      </c>
      <c r="AA161" s="159" t="s">
        <v>5</v>
      </c>
      <c r="AB161" s="164">
        <v>43542</v>
      </c>
      <c r="AC161" s="164">
        <v>43543</v>
      </c>
      <c r="AD161" s="164">
        <v>43556</v>
      </c>
      <c r="AE161" s="160">
        <v>43581</v>
      </c>
      <c r="AF161" s="160">
        <v>43581</v>
      </c>
      <c r="AG161" s="160">
        <v>43581</v>
      </c>
      <c r="AH161" s="160">
        <v>43581</v>
      </c>
      <c r="AI161" s="160"/>
      <c r="AJ161" s="160">
        <v>43598</v>
      </c>
      <c r="AK161" s="160">
        <v>43685</v>
      </c>
      <c r="AL161" s="159" t="s">
        <v>250</v>
      </c>
      <c r="AM161" s="159" t="s">
        <v>259</v>
      </c>
      <c r="AN161" s="159">
        <v>13</v>
      </c>
      <c r="AO161" s="159">
        <v>38</v>
      </c>
      <c r="AP161" s="159">
        <v>74</v>
      </c>
      <c r="AQ161" s="159" t="s">
        <v>68</v>
      </c>
      <c r="AR161" s="155"/>
      <c r="AS161" s="159" t="s">
        <v>73</v>
      </c>
      <c r="AT161" s="159" t="s">
        <v>76</v>
      </c>
      <c r="AU161" s="159" t="s">
        <v>5</v>
      </c>
      <c r="AV161" s="159" t="s">
        <v>5</v>
      </c>
      <c r="AW161" s="159" t="s">
        <v>216</v>
      </c>
      <c r="AX161" s="155"/>
      <c r="AY161" s="159" t="s">
        <v>5</v>
      </c>
      <c r="AZ161" s="155"/>
      <c r="BA161" s="159" t="s">
        <v>5</v>
      </c>
      <c r="BB161" s="159" t="s">
        <v>5</v>
      </c>
      <c r="BC161" s="159" t="s">
        <v>5</v>
      </c>
      <c r="BD161" s="159" t="s">
        <v>5</v>
      </c>
      <c r="BE161" s="159" t="s">
        <v>5</v>
      </c>
      <c r="BF161" s="155"/>
      <c r="BG161" s="159" t="s">
        <v>5</v>
      </c>
      <c r="BH161" s="155"/>
      <c r="BI161" s="159" t="s">
        <v>5</v>
      </c>
      <c r="BJ161" s="155"/>
      <c r="BK161" s="159" t="s">
        <v>5</v>
      </c>
      <c r="BL161" s="159" t="s">
        <v>5</v>
      </c>
      <c r="BM161" s="159" t="s">
        <v>5</v>
      </c>
      <c r="BN161" s="159" t="s">
        <v>5</v>
      </c>
      <c r="BO161" s="159" t="s">
        <v>5</v>
      </c>
      <c r="BP161" s="155"/>
      <c r="BQ161" s="159" t="s">
        <v>6</v>
      </c>
      <c r="BR161" s="159" t="s">
        <v>77</v>
      </c>
      <c r="BS161" s="159" t="s">
        <v>6</v>
      </c>
      <c r="BT161" s="159" t="s">
        <v>76</v>
      </c>
      <c r="BU161" s="159" t="s">
        <v>76</v>
      </c>
      <c r="BV161" s="159" t="s">
        <v>77</v>
      </c>
      <c r="BW161" s="159" t="s">
        <v>56</v>
      </c>
      <c r="BX161" s="159" t="s">
        <v>76</v>
      </c>
      <c r="BY161" s="159" t="s">
        <v>139</v>
      </c>
      <c r="BZ161" s="155" t="s">
        <v>439</v>
      </c>
      <c r="CA161" s="159" t="s">
        <v>77</v>
      </c>
      <c r="CB161" s="159" t="s">
        <v>5</v>
      </c>
      <c r="CC161" s="159" t="s">
        <v>5</v>
      </c>
      <c r="CD161" s="155"/>
      <c r="CE161" s="159" t="s">
        <v>5</v>
      </c>
      <c r="CF161" s="155"/>
      <c r="CG161" s="159" t="s">
        <v>5</v>
      </c>
      <c r="CH161" s="155"/>
      <c r="CI161" s="159" t="s">
        <v>5</v>
      </c>
      <c r="CJ161" s="155"/>
      <c r="CK161" s="159" t="s">
        <v>5</v>
      </c>
      <c r="CL161" s="159" t="s">
        <v>5</v>
      </c>
      <c r="CM161" s="159" t="s">
        <v>5</v>
      </c>
      <c r="CN161" s="159" t="s">
        <v>5</v>
      </c>
      <c r="CO161" s="159" t="s">
        <v>5</v>
      </c>
      <c r="CP161" s="159" t="s">
        <v>5</v>
      </c>
      <c r="CQ161" s="159" t="s">
        <v>5</v>
      </c>
      <c r="CR161" s="159" t="s">
        <v>5</v>
      </c>
      <c r="CS161" s="159" t="s">
        <v>5</v>
      </c>
      <c r="CT161" s="155"/>
      <c r="CU161" s="159" t="s">
        <v>191</v>
      </c>
      <c r="CV161" s="155"/>
      <c r="CW161" s="159" t="s">
        <v>5</v>
      </c>
      <c r="CX161" s="155"/>
      <c r="CY161" s="159" t="s">
        <v>5</v>
      </c>
      <c r="CZ161" s="159" t="s">
        <v>5</v>
      </c>
      <c r="DA161" s="159" t="s">
        <v>5</v>
      </c>
      <c r="DB161" s="159" t="s">
        <v>5</v>
      </c>
      <c r="DC161" s="159" t="s">
        <v>7</v>
      </c>
      <c r="DD161" s="155"/>
      <c r="DE161" s="159" t="s">
        <v>5</v>
      </c>
      <c r="DF161" s="159" t="s">
        <v>211</v>
      </c>
      <c r="DG161" s="159" t="s">
        <v>2</v>
      </c>
      <c r="DH161" s="159" t="s">
        <v>5</v>
      </c>
      <c r="DI161" s="155" t="s">
        <v>557</v>
      </c>
    </row>
    <row r="162" spans="1:113" ht="112.5" x14ac:dyDescent="0.25">
      <c r="A162" s="158">
        <v>160</v>
      </c>
      <c r="B162" s="159" t="s">
        <v>37</v>
      </c>
      <c r="C162" s="159" t="s">
        <v>9</v>
      </c>
      <c r="D162" s="159" t="s">
        <v>372</v>
      </c>
      <c r="E162" s="159" t="s">
        <v>247</v>
      </c>
      <c r="F162" s="159" t="s">
        <v>16</v>
      </c>
      <c r="G162" s="159" t="s">
        <v>249</v>
      </c>
      <c r="H162" s="159" t="s">
        <v>76</v>
      </c>
      <c r="I162" s="159" t="s">
        <v>76</v>
      </c>
      <c r="J162" s="159" t="s">
        <v>77</v>
      </c>
      <c r="K162" s="159" t="s">
        <v>76</v>
      </c>
      <c r="L162" s="159" t="s">
        <v>77</v>
      </c>
      <c r="M162" s="159" t="s">
        <v>77</v>
      </c>
      <c r="N162" s="159" t="s">
        <v>77</v>
      </c>
      <c r="O162" s="159" t="s">
        <v>77</v>
      </c>
      <c r="P162" s="159" t="s">
        <v>77</v>
      </c>
      <c r="Q162" s="159" t="s">
        <v>77</v>
      </c>
      <c r="R162" s="159" t="s">
        <v>77</v>
      </c>
      <c r="S162" s="159" t="s">
        <v>251</v>
      </c>
      <c r="T162" s="159" t="s">
        <v>5</v>
      </c>
      <c r="U162" s="159" t="s">
        <v>9</v>
      </c>
      <c r="V162" s="159" t="s">
        <v>253</v>
      </c>
      <c r="W162" s="159" t="s">
        <v>257</v>
      </c>
      <c r="X162" s="159" t="s">
        <v>255</v>
      </c>
      <c r="Y162" s="159" t="s">
        <v>256</v>
      </c>
      <c r="Z162" s="159" t="s">
        <v>257</v>
      </c>
      <c r="AA162" s="159" t="s">
        <v>5</v>
      </c>
      <c r="AB162" s="164">
        <v>36161</v>
      </c>
      <c r="AC162" s="164">
        <v>43423</v>
      </c>
      <c r="AD162" s="164">
        <v>43454</v>
      </c>
      <c r="AE162" s="160">
        <v>43573</v>
      </c>
      <c r="AF162" s="160">
        <v>43573</v>
      </c>
      <c r="AG162" s="160">
        <v>43573</v>
      </c>
      <c r="AH162" s="160">
        <v>43573</v>
      </c>
      <c r="AI162" s="160"/>
      <c r="AJ162" s="160">
        <v>43579</v>
      </c>
      <c r="AK162" s="160">
        <v>43689</v>
      </c>
      <c r="AL162" s="159" t="s">
        <v>250</v>
      </c>
      <c r="AM162" s="159" t="s">
        <v>259</v>
      </c>
      <c r="AN162" s="159">
        <v>31</v>
      </c>
      <c r="AO162" s="159">
        <v>150</v>
      </c>
      <c r="AP162" s="159">
        <v>82</v>
      </c>
      <c r="AQ162" s="159" t="s">
        <v>71</v>
      </c>
      <c r="AR162" s="155"/>
      <c r="AS162" s="159" t="s">
        <v>73</v>
      </c>
      <c r="AT162" s="159" t="s">
        <v>77</v>
      </c>
      <c r="AU162" s="159" t="s">
        <v>77</v>
      </c>
      <c r="AV162" s="159" t="s">
        <v>5</v>
      </c>
      <c r="AW162" s="159" t="s">
        <v>216</v>
      </c>
      <c r="AX162" s="155"/>
      <c r="AY162" s="159" t="s">
        <v>5</v>
      </c>
      <c r="AZ162" s="155"/>
      <c r="BA162" s="159" t="s">
        <v>5</v>
      </c>
      <c r="BB162" s="159" t="s">
        <v>5</v>
      </c>
      <c r="BC162" s="159" t="s">
        <v>5</v>
      </c>
      <c r="BD162" s="159" t="s">
        <v>5</v>
      </c>
      <c r="BE162" s="159" t="s">
        <v>5</v>
      </c>
      <c r="BF162" s="155"/>
      <c r="BG162" s="159" t="s">
        <v>5</v>
      </c>
      <c r="BH162" s="155"/>
      <c r="BI162" s="159" t="s">
        <v>5</v>
      </c>
      <c r="BJ162" s="155"/>
      <c r="BK162" s="159" t="s">
        <v>5</v>
      </c>
      <c r="BL162" s="159" t="s">
        <v>5</v>
      </c>
      <c r="BM162" s="159" t="s">
        <v>5</v>
      </c>
      <c r="BN162" s="159" t="s">
        <v>5</v>
      </c>
      <c r="BO162" s="159" t="s">
        <v>5</v>
      </c>
      <c r="BP162" s="155"/>
      <c r="BQ162" s="159" t="s">
        <v>124</v>
      </c>
      <c r="BR162" s="159" t="s">
        <v>5</v>
      </c>
      <c r="BS162" s="159" t="s">
        <v>124</v>
      </c>
      <c r="BT162" s="159" t="s">
        <v>5</v>
      </c>
      <c r="BU162" s="159" t="s">
        <v>77</v>
      </c>
      <c r="BV162" s="159" t="s">
        <v>77</v>
      </c>
      <c r="BW162" s="159" t="s">
        <v>57</v>
      </c>
      <c r="BX162" s="159" t="s">
        <v>76</v>
      </c>
      <c r="BY162" s="159" t="s">
        <v>139</v>
      </c>
      <c r="BZ162" s="155"/>
      <c r="CA162" s="159" t="s">
        <v>76</v>
      </c>
      <c r="CB162" s="159" t="s">
        <v>3</v>
      </c>
      <c r="CC162" s="159" t="s">
        <v>149</v>
      </c>
      <c r="CD162" s="155" t="s">
        <v>440</v>
      </c>
      <c r="CE162" s="159" t="s">
        <v>155</v>
      </c>
      <c r="CF162" s="155"/>
      <c r="CG162" s="159" t="s">
        <v>32</v>
      </c>
      <c r="CH162" s="155"/>
      <c r="CI162" s="159" t="s">
        <v>164</v>
      </c>
      <c r="CJ162" s="155"/>
      <c r="CK162" s="159" t="s">
        <v>77</v>
      </c>
      <c r="CL162" s="159" t="s">
        <v>77</v>
      </c>
      <c r="CM162" s="159" t="s">
        <v>5</v>
      </c>
      <c r="CN162" s="159" t="s">
        <v>76</v>
      </c>
      <c r="CO162" s="159" t="s">
        <v>77</v>
      </c>
      <c r="CP162" s="159" t="s">
        <v>76</v>
      </c>
      <c r="CQ162" s="159" t="s">
        <v>5</v>
      </c>
      <c r="CR162" s="159" t="s">
        <v>5</v>
      </c>
      <c r="CS162" s="159" t="s">
        <v>5</v>
      </c>
      <c r="CT162" s="155"/>
      <c r="CU162" s="159" t="s">
        <v>191</v>
      </c>
      <c r="CV162" s="155"/>
      <c r="CW162" s="159" t="s">
        <v>5</v>
      </c>
      <c r="CX162" s="155"/>
      <c r="CY162" s="159" t="s">
        <v>5</v>
      </c>
      <c r="CZ162" s="159" t="s">
        <v>5</v>
      </c>
      <c r="DA162" s="159" t="s">
        <v>5</v>
      </c>
      <c r="DB162" s="159" t="s">
        <v>5</v>
      </c>
      <c r="DC162" s="159" t="s">
        <v>7</v>
      </c>
      <c r="DD162" s="155"/>
      <c r="DE162" s="159" t="s">
        <v>5</v>
      </c>
      <c r="DF162" s="159" t="s">
        <v>211</v>
      </c>
      <c r="DG162" s="159" t="s">
        <v>2</v>
      </c>
      <c r="DH162" s="159" t="s">
        <v>5</v>
      </c>
      <c r="DI162" s="156" t="s">
        <v>1332</v>
      </c>
    </row>
    <row r="163" spans="1:113" ht="62.5" x14ac:dyDescent="0.25">
      <c r="A163" s="158">
        <v>161</v>
      </c>
      <c r="B163" s="159" t="s">
        <v>37</v>
      </c>
      <c r="C163" s="159" t="s">
        <v>9</v>
      </c>
      <c r="D163" s="159" t="s">
        <v>372</v>
      </c>
      <c r="E163" s="159" t="s">
        <v>247</v>
      </c>
      <c r="F163" s="159" t="s">
        <v>16</v>
      </c>
      <c r="G163" s="159" t="s">
        <v>249</v>
      </c>
      <c r="H163" s="159" t="s">
        <v>76</v>
      </c>
      <c r="I163" s="159" t="s">
        <v>77</v>
      </c>
      <c r="J163" s="159" t="s">
        <v>77</v>
      </c>
      <c r="K163" s="159" t="s">
        <v>77</v>
      </c>
      <c r="L163" s="159" t="s">
        <v>77</v>
      </c>
      <c r="M163" s="159" t="s">
        <v>77</v>
      </c>
      <c r="N163" s="159" t="s">
        <v>77</v>
      </c>
      <c r="O163" s="159" t="s">
        <v>77</v>
      </c>
      <c r="P163" s="159" t="s">
        <v>77</v>
      </c>
      <c r="Q163" s="159" t="s">
        <v>77</v>
      </c>
      <c r="R163" s="159" t="s">
        <v>77</v>
      </c>
      <c r="S163" s="159" t="s">
        <v>251</v>
      </c>
      <c r="T163" s="159" t="s">
        <v>5</v>
      </c>
      <c r="U163" s="159" t="s">
        <v>9</v>
      </c>
      <c r="V163" s="159" t="s">
        <v>264</v>
      </c>
      <c r="W163" s="159" t="s">
        <v>254</v>
      </c>
      <c r="X163" s="159" t="s">
        <v>5</v>
      </c>
      <c r="Y163" s="159" t="s">
        <v>24</v>
      </c>
      <c r="Z163" s="159" t="s">
        <v>254</v>
      </c>
      <c r="AA163" s="159" t="s">
        <v>5</v>
      </c>
      <c r="AB163" s="164">
        <v>43079</v>
      </c>
      <c r="AC163" s="164">
        <v>43079</v>
      </c>
      <c r="AD163" s="164">
        <v>43079</v>
      </c>
      <c r="AE163" s="160">
        <v>43272</v>
      </c>
      <c r="AF163" s="160">
        <v>43272</v>
      </c>
      <c r="AG163" s="160">
        <v>43272</v>
      </c>
      <c r="AH163" s="160">
        <v>43395</v>
      </c>
      <c r="AI163" s="160"/>
      <c r="AJ163" s="160">
        <v>43285</v>
      </c>
      <c r="AK163" s="160">
        <v>43437</v>
      </c>
      <c r="AL163" s="159" t="s">
        <v>250</v>
      </c>
      <c r="AM163" s="159" t="s">
        <v>259</v>
      </c>
      <c r="AN163" s="159">
        <v>0</v>
      </c>
      <c r="AO163" s="159">
        <v>193</v>
      </c>
      <c r="AP163" s="159">
        <v>117</v>
      </c>
      <c r="AQ163" s="159" t="s">
        <v>26</v>
      </c>
      <c r="AR163" s="155" t="s">
        <v>441</v>
      </c>
      <c r="AS163" s="159" t="s">
        <v>73</v>
      </c>
      <c r="AT163" s="159" t="s">
        <v>76</v>
      </c>
      <c r="AU163" s="159" t="s">
        <v>77</v>
      </c>
      <c r="AV163" s="159" t="s">
        <v>5</v>
      </c>
      <c r="AW163" s="159" t="s">
        <v>216</v>
      </c>
      <c r="AX163" s="155" t="s">
        <v>5</v>
      </c>
      <c r="AY163" s="159" t="s">
        <v>5</v>
      </c>
      <c r="AZ163" s="155" t="s">
        <v>5</v>
      </c>
      <c r="BA163" s="159" t="s">
        <v>5</v>
      </c>
      <c r="BB163" s="159" t="s">
        <v>5</v>
      </c>
      <c r="BC163" s="159" t="s">
        <v>5</v>
      </c>
      <c r="BD163" s="159" t="s">
        <v>5</v>
      </c>
      <c r="BE163" s="159" t="s">
        <v>5</v>
      </c>
      <c r="BF163" s="155" t="s">
        <v>5</v>
      </c>
      <c r="BG163" s="159" t="s">
        <v>5</v>
      </c>
      <c r="BH163" s="155" t="s">
        <v>5</v>
      </c>
      <c r="BI163" s="159" t="s">
        <v>5</v>
      </c>
      <c r="BJ163" s="155" t="s">
        <v>5</v>
      </c>
      <c r="BK163" s="159" t="s">
        <v>5</v>
      </c>
      <c r="BL163" s="159" t="s">
        <v>5</v>
      </c>
      <c r="BM163" s="159" t="s">
        <v>5</v>
      </c>
      <c r="BN163" s="159" t="s">
        <v>5</v>
      </c>
      <c r="BO163" s="159" t="s">
        <v>5</v>
      </c>
      <c r="BP163" s="155" t="s">
        <v>5</v>
      </c>
      <c r="BQ163" s="159" t="s">
        <v>123</v>
      </c>
      <c r="BR163" s="159" t="s">
        <v>77</v>
      </c>
      <c r="BS163" s="159" t="s">
        <v>123</v>
      </c>
      <c r="BT163" s="159" t="s">
        <v>77</v>
      </c>
      <c r="BU163" s="159" t="s">
        <v>77</v>
      </c>
      <c r="BV163" s="159" t="s">
        <v>77</v>
      </c>
      <c r="BW163" s="159" t="s">
        <v>133</v>
      </c>
      <c r="BX163" s="159" t="s">
        <v>76</v>
      </c>
      <c r="BY163" s="159" t="s">
        <v>139</v>
      </c>
      <c r="BZ163" s="155" t="s">
        <v>5</v>
      </c>
      <c r="CA163" s="159" t="s">
        <v>76</v>
      </c>
      <c r="CB163" s="159" t="s">
        <v>3</v>
      </c>
      <c r="CC163" s="159" t="s">
        <v>5</v>
      </c>
      <c r="CD163" s="155" t="s">
        <v>5</v>
      </c>
      <c r="CE163" s="159" t="s">
        <v>156</v>
      </c>
      <c r="CF163" s="155" t="s">
        <v>442</v>
      </c>
      <c r="CG163" s="159" t="s">
        <v>166</v>
      </c>
      <c r="CH163" s="155" t="s">
        <v>5</v>
      </c>
      <c r="CI163" s="159" t="s">
        <v>78</v>
      </c>
      <c r="CJ163" s="155" t="s">
        <v>443</v>
      </c>
      <c r="CK163" s="159" t="s">
        <v>77</v>
      </c>
      <c r="CL163" s="159" t="s">
        <v>77</v>
      </c>
      <c r="CM163" s="159" t="s">
        <v>5</v>
      </c>
      <c r="CN163" s="159" t="s">
        <v>77</v>
      </c>
      <c r="CO163" s="159" t="s">
        <v>77</v>
      </c>
      <c r="CP163" s="159" t="s">
        <v>77</v>
      </c>
      <c r="CQ163" s="159" t="s">
        <v>5</v>
      </c>
      <c r="CR163" s="159" t="s">
        <v>5</v>
      </c>
      <c r="CS163" s="159" t="s">
        <v>5</v>
      </c>
      <c r="CT163" s="155" t="s">
        <v>5</v>
      </c>
      <c r="CU163" s="159" t="s">
        <v>191</v>
      </c>
      <c r="CV163" s="155" t="s">
        <v>5</v>
      </c>
      <c r="CW163" s="159" t="s">
        <v>5</v>
      </c>
      <c r="CX163" s="155" t="s">
        <v>5</v>
      </c>
      <c r="CY163" s="159" t="s">
        <v>5</v>
      </c>
      <c r="CZ163" s="159" t="s">
        <v>5</v>
      </c>
      <c r="DA163" s="159" t="s">
        <v>5</v>
      </c>
      <c r="DB163" s="159" t="s">
        <v>5</v>
      </c>
      <c r="DC163" s="159" t="s">
        <v>7</v>
      </c>
      <c r="DD163" s="155"/>
      <c r="DE163" s="159" t="s">
        <v>5</v>
      </c>
      <c r="DF163" s="159" t="s">
        <v>212</v>
      </c>
      <c r="DG163" s="159" t="s">
        <v>2</v>
      </c>
      <c r="DH163" s="159" t="s">
        <v>5</v>
      </c>
      <c r="DI163" s="155"/>
    </row>
    <row r="164" spans="1:113" ht="37.5" x14ac:dyDescent="0.25">
      <c r="A164" s="158">
        <v>162</v>
      </c>
      <c r="B164" s="159" t="s">
        <v>37</v>
      </c>
      <c r="C164" s="159" t="s">
        <v>9</v>
      </c>
      <c r="D164" s="159" t="s">
        <v>372</v>
      </c>
      <c r="E164" s="159" t="s">
        <v>247</v>
      </c>
      <c r="F164" s="159" t="s">
        <v>16</v>
      </c>
      <c r="G164" s="159" t="s">
        <v>249</v>
      </c>
      <c r="H164" s="159" t="s">
        <v>76</v>
      </c>
      <c r="I164" s="159" t="s">
        <v>77</v>
      </c>
      <c r="J164" s="159" t="s">
        <v>77</v>
      </c>
      <c r="K164" s="159" t="s">
        <v>77</v>
      </c>
      <c r="L164" s="159" t="s">
        <v>77</v>
      </c>
      <c r="M164" s="159" t="s">
        <v>77</v>
      </c>
      <c r="N164" s="159" t="s">
        <v>77</v>
      </c>
      <c r="O164" s="159" t="s">
        <v>77</v>
      </c>
      <c r="P164" s="159" t="s">
        <v>77</v>
      </c>
      <c r="Q164" s="159" t="s">
        <v>77</v>
      </c>
      <c r="R164" s="159" t="s">
        <v>77</v>
      </c>
      <c r="S164" s="159" t="s">
        <v>251</v>
      </c>
      <c r="T164" s="159" t="s">
        <v>252</v>
      </c>
      <c r="U164" s="159" t="s">
        <v>9</v>
      </c>
      <c r="V164" s="159" t="s">
        <v>264</v>
      </c>
      <c r="W164" s="159" t="s">
        <v>254</v>
      </c>
      <c r="X164" s="159" t="s">
        <v>39</v>
      </c>
      <c r="Y164" s="159" t="s">
        <v>267</v>
      </c>
      <c r="Z164" s="159" t="s">
        <v>254</v>
      </c>
      <c r="AA164" s="159" t="s">
        <v>286</v>
      </c>
      <c r="AB164" s="164">
        <v>43462</v>
      </c>
      <c r="AC164" s="164">
        <v>43462</v>
      </c>
      <c r="AD164" s="164">
        <v>43462</v>
      </c>
      <c r="AE164" s="160"/>
      <c r="AF164" s="160">
        <v>43481</v>
      </c>
      <c r="AG164" s="160">
        <v>43481</v>
      </c>
      <c r="AH164" s="160"/>
      <c r="AI164" s="160">
        <v>43481</v>
      </c>
      <c r="AJ164" s="160">
        <v>43481</v>
      </c>
      <c r="AK164" s="160">
        <v>43585</v>
      </c>
      <c r="AL164" s="159" t="s">
        <v>412</v>
      </c>
      <c r="AM164" s="159" t="s">
        <v>259</v>
      </c>
      <c r="AN164" s="159">
        <v>0</v>
      </c>
      <c r="AO164" s="159">
        <v>19</v>
      </c>
      <c r="AP164" s="159">
        <v>74</v>
      </c>
      <c r="AQ164" s="159" t="s">
        <v>71</v>
      </c>
      <c r="AR164" s="155"/>
      <c r="AS164" s="159" t="s">
        <v>73</v>
      </c>
      <c r="AT164" s="159" t="s">
        <v>76</v>
      </c>
      <c r="AU164" s="159" t="s">
        <v>76</v>
      </c>
      <c r="AV164" s="159" t="s">
        <v>76</v>
      </c>
      <c r="AW164" s="159" t="s">
        <v>216</v>
      </c>
      <c r="AX164" s="155"/>
      <c r="AY164" s="159" t="s">
        <v>5</v>
      </c>
      <c r="AZ164" s="155"/>
      <c r="BA164" s="159" t="s">
        <v>5</v>
      </c>
      <c r="BB164" s="159" t="s">
        <v>5</v>
      </c>
      <c r="BC164" s="159" t="s">
        <v>5</v>
      </c>
      <c r="BD164" s="159" t="s">
        <v>5</v>
      </c>
      <c r="BE164" s="159" t="s">
        <v>5</v>
      </c>
      <c r="BF164" s="155"/>
      <c r="BG164" s="159" t="s">
        <v>112</v>
      </c>
      <c r="BH164" s="155"/>
      <c r="BI164" s="159" t="s">
        <v>5</v>
      </c>
      <c r="BJ164" s="155"/>
      <c r="BK164" s="159" t="s">
        <v>76</v>
      </c>
      <c r="BL164" s="159" t="s">
        <v>5</v>
      </c>
      <c r="BM164" s="159" t="s">
        <v>5</v>
      </c>
      <c r="BN164" s="159" t="s">
        <v>5</v>
      </c>
      <c r="BO164" s="159" t="s">
        <v>5</v>
      </c>
      <c r="BP164" s="155"/>
      <c r="BQ164" s="159" t="s">
        <v>124</v>
      </c>
      <c r="BR164" s="159" t="s">
        <v>5</v>
      </c>
      <c r="BS164" s="159" t="s">
        <v>6</v>
      </c>
      <c r="BT164" s="159" t="s">
        <v>77</v>
      </c>
      <c r="BU164" s="159" t="s">
        <v>77</v>
      </c>
      <c r="BV164" s="159" t="s">
        <v>77</v>
      </c>
      <c r="BW164" s="159" t="s">
        <v>57</v>
      </c>
      <c r="BX164" s="159" t="s">
        <v>76</v>
      </c>
      <c r="BY164" s="159" t="s">
        <v>143</v>
      </c>
      <c r="BZ164" s="155"/>
      <c r="CA164" s="159" t="s">
        <v>76</v>
      </c>
      <c r="CB164" s="159" t="s">
        <v>4</v>
      </c>
      <c r="CC164" s="159" t="s">
        <v>149</v>
      </c>
      <c r="CD164" s="155" t="s">
        <v>444</v>
      </c>
      <c r="CE164" s="159" t="s">
        <v>6</v>
      </c>
      <c r="CF164" s="155"/>
      <c r="CG164" s="159" t="s">
        <v>162</v>
      </c>
      <c r="CH164" s="155"/>
      <c r="CI164" s="159" t="s">
        <v>164</v>
      </c>
      <c r="CJ164" s="155"/>
      <c r="CK164" s="159" t="s">
        <v>77</v>
      </c>
      <c r="CL164" s="159" t="s">
        <v>76</v>
      </c>
      <c r="CM164" s="159" t="s">
        <v>5</v>
      </c>
      <c r="CN164" s="159" t="s">
        <v>77</v>
      </c>
      <c r="CO164" s="159" t="s">
        <v>77</v>
      </c>
      <c r="CP164" s="159" t="s">
        <v>77</v>
      </c>
      <c r="CQ164" s="159" t="s">
        <v>5</v>
      </c>
      <c r="CR164" s="159" t="s">
        <v>5</v>
      </c>
      <c r="CS164" s="159" t="s">
        <v>5</v>
      </c>
      <c r="CT164" s="155"/>
      <c r="CU164" s="159" t="s">
        <v>193</v>
      </c>
      <c r="CV164" s="155"/>
      <c r="CW164" s="159" t="s">
        <v>196</v>
      </c>
      <c r="CX164" s="155"/>
      <c r="CY164" s="159" t="s">
        <v>77</v>
      </c>
      <c r="CZ164" s="159" t="s">
        <v>77</v>
      </c>
      <c r="DA164" s="159" t="s">
        <v>77</v>
      </c>
      <c r="DB164" s="159" t="s">
        <v>77</v>
      </c>
      <c r="DC164" s="159" t="s">
        <v>7</v>
      </c>
      <c r="DD164" s="155"/>
      <c r="DE164" s="159" t="s">
        <v>5</v>
      </c>
      <c r="DF164" s="159" t="s">
        <v>212</v>
      </c>
      <c r="DG164" s="159" t="s">
        <v>4</v>
      </c>
      <c r="DH164" s="159" t="s">
        <v>5</v>
      </c>
      <c r="DI164" s="156" t="s">
        <v>1333</v>
      </c>
    </row>
    <row r="165" spans="1:113" ht="50" x14ac:dyDescent="0.25">
      <c r="A165" s="158">
        <v>163</v>
      </c>
      <c r="B165" s="159" t="s">
        <v>42</v>
      </c>
      <c r="C165" s="159" t="s">
        <v>9</v>
      </c>
      <c r="D165" s="159" t="s">
        <v>445</v>
      </c>
      <c r="E165" s="159" t="s">
        <v>247</v>
      </c>
      <c r="F165" s="159" t="s">
        <v>16</v>
      </c>
      <c r="G165" s="159" t="s">
        <v>249</v>
      </c>
      <c r="H165" s="159" t="s">
        <v>76</v>
      </c>
      <c r="I165" s="159" t="s">
        <v>77</v>
      </c>
      <c r="J165" s="159" t="s">
        <v>77</v>
      </c>
      <c r="K165" s="159" t="s">
        <v>77</v>
      </c>
      <c r="L165" s="159" t="s">
        <v>77</v>
      </c>
      <c r="M165" s="159" t="s">
        <v>77</v>
      </c>
      <c r="N165" s="159" t="s">
        <v>77</v>
      </c>
      <c r="O165" s="159" t="s">
        <v>77</v>
      </c>
      <c r="P165" s="159" t="s">
        <v>77</v>
      </c>
      <c r="Q165" s="159" t="s">
        <v>77</v>
      </c>
      <c r="R165" s="159" t="s">
        <v>77</v>
      </c>
      <c r="S165" s="159" t="s">
        <v>251</v>
      </c>
      <c r="T165" s="159" t="s">
        <v>252</v>
      </c>
      <c r="U165" s="159" t="s">
        <v>9</v>
      </c>
      <c r="V165" s="159" t="s">
        <v>264</v>
      </c>
      <c r="W165" s="159" t="s">
        <v>254</v>
      </c>
      <c r="X165" s="159" t="s">
        <v>5</v>
      </c>
      <c r="Y165" s="159" t="s">
        <v>22</v>
      </c>
      <c r="Z165" s="159" t="s">
        <v>254</v>
      </c>
      <c r="AA165" s="159" t="s">
        <v>5</v>
      </c>
      <c r="AB165" s="160">
        <v>43118</v>
      </c>
      <c r="AC165" s="160">
        <v>43118</v>
      </c>
      <c r="AD165" s="160">
        <v>43118</v>
      </c>
      <c r="AE165" s="160">
        <v>43371</v>
      </c>
      <c r="AF165" s="160">
        <v>43481</v>
      </c>
      <c r="AG165" s="160">
        <v>43116</v>
      </c>
      <c r="AH165" s="160">
        <v>43374</v>
      </c>
      <c r="AI165" s="160">
        <v>43522</v>
      </c>
      <c r="AJ165" s="160">
        <v>43522</v>
      </c>
      <c r="AK165" s="160">
        <v>43601</v>
      </c>
      <c r="AL165" s="159" t="s">
        <v>259</v>
      </c>
      <c r="AM165" s="159" t="s">
        <v>248</v>
      </c>
      <c r="AN165" s="159">
        <v>0</v>
      </c>
      <c r="AO165" s="159">
        <v>363</v>
      </c>
      <c r="AP165" s="159">
        <v>347</v>
      </c>
      <c r="AQ165" s="159" t="s">
        <v>26</v>
      </c>
      <c r="AR165" s="155" t="s">
        <v>446</v>
      </c>
      <c r="AS165" s="159" t="s">
        <v>73</v>
      </c>
      <c r="AT165" s="159" t="s">
        <v>76</v>
      </c>
      <c r="AU165" s="159" t="s">
        <v>76</v>
      </c>
      <c r="AV165" s="159" t="s">
        <v>77</v>
      </c>
      <c r="AW165" s="159" t="s">
        <v>91</v>
      </c>
      <c r="AX165" s="155"/>
      <c r="AY165" s="159" t="s">
        <v>5</v>
      </c>
      <c r="AZ165" s="155"/>
      <c r="BA165" s="159" t="s">
        <v>76</v>
      </c>
      <c r="BB165" s="159" t="s">
        <v>5</v>
      </c>
      <c r="BC165" s="159" t="s">
        <v>5</v>
      </c>
      <c r="BD165" s="159" t="s">
        <v>5</v>
      </c>
      <c r="BE165" s="159" t="s">
        <v>5</v>
      </c>
      <c r="BF165" s="155"/>
      <c r="BG165" s="159" t="s">
        <v>216</v>
      </c>
      <c r="BH165" s="155"/>
      <c r="BI165" s="159" t="s">
        <v>5</v>
      </c>
      <c r="BJ165" s="155"/>
      <c r="BK165" s="159" t="s">
        <v>5</v>
      </c>
      <c r="BL165" s="159" t="s">
        <v>5</v>
      </c>
      <c r="BM165" s="159" t="s">
        <v>5</v>
      </c>
      <c r="BN165" s="159" t="s">
        <v>5</v>
      </c>
      <c r="BO165" s="159" t="s">
        <v>5</v>
      </c>
      <c r="BP165" s="155"/>
      <c r="BQ165" s="159" t="s">
        <v>6</v>
      </c>
      <c r="BR165" s="159" t="s">
        <v>76</v>
      </c>
      <c r="BS165" s="159" t="s">
        <v>5</v>
      </c>
      <c r="BT165" s="159" t="s">
        <v>5</v>
      </c>
      <c r="BU165" s="159" t="s">
        <v>77</v>
      </c>
      <c r="BV165" s="159" t="s">
        <v>77</v>
      </c>
      <c r="BW165" s="159" t="s">
        <v>55</v>
      </c>
      <c r="BX165" s="159" t="s">
        <v>76</v>
      </c>
      <c r="BY165" s="159" t="s">
        <v>141</v>
      </c>
      <c r="BZ165" s="155"/>
      <c r="CA165" s="159" t="s">
        <v>77</v>
      </c>
      <c r="CB165" s="159" t="s">
        <v>3</v>
      </c>
      <c r="CC165" s="159" t="s">
        <v>148</v>
      </c>
      <c r="CD165" s="155"/>
      <c r="CE165" s="159" t="s">
        <v>6</v>
      </c>
      <c r="CF165" s="155"/>
      <c r="CG165" s="159" t="s">
        <v>166</v>
      </c>
      <c r="CH165" s="155"/>
      <c r="CI165" s="159" t="s">
        <v>162</v>
      </c>
      <c r="CJ165" s="155"/>
      <c r="CK165" s="159" t="s">
        <v>77</v>
      </c>
      <c r="CL165" s="159" t="s">
        <v>77</v>
      </c>
      <c r="CM165" s="159" t="s">
        <v>5</v>
      </c>
      <c r="CN165" s="159" t="s">
        <v>76</v>
      </c>
      <c r="CO165" s="159" t="s">
        <v>77</v>
      </c>
      <c r="CP165" s="159" t="s">
        <v>76</v>
      </c>
      <c r="CQ165" s="159" t="s">
        <v>5</v>
      </c>
      <c r="CR165" s="159" t="s">
        <v>5</v>
      </c>
      <c r="CS165" s="159" t="s">
        <v>5</v>
      </c>
      <c r="CT165" s="155"/>
      <c r="CU165" s="159" t="s">
        <v>193</v>
      </c>
      <c r="CV165" s="155"/>
      <c r="CW165" s="159" t="s">
        <v>196</v>
      </c>
      <c r="CX165" s="155"/>
      <c r="CY165" s="159" t="s">
        <v>77</v>
      </c>
      <c r="CZ165" s="159" t="s">
        <v>77</v>
      </c>
      <c r="DA165" s="159" t="s">
        <v>77</v>
      </c>
      <c r="DB165" s="159" t="s">
        <v>77</v>
      </c>
      <c r="DC165" s="159" t="s">
        <v>7</v>
      </c>
      <c r="DD165" s="155"/>
      <c r="DE165" s="159" t="s">
        <v>5</v>
      </c>
      <c r="DF165" s="159" t="s">
        <v>211</v>
      </c>
      <c r="DG165" s="159" t="s">
        <v>2</v>
      </c>
      <c r="DH165" s="159" t="s">
        <v>5</v>
      </c>
      <c r="DI165" s="156" t="s">
        <v>1334</v>
      </c>
    </row>
    <row r="166" spans="1:113" ht="50" x14ac:dyDescent="0.25">
      <c r="A166" s="158">
        <v>164</v>
      </c>
      <c r="B166" s="159" t="s">
        <v>42</v>
      </c>
      <c r="C166" s="159" t="s">
        <v>9</v>
      </c>
      <c r="D166" s="159" t="s">
        <v>445</v>
      </c>
      <c r="E166" s="159" t="s">
        <v>247</v>
      </c>
      <c r="F166" s="159" t="s">
        <v>16</v>
      </c>
      <c r="G166" s="159" t="s">
        <v>249</v>
      </c>
      <c r="H166" s="159" t="s">
        <v>76</v>
      </c>
      <c r="I166" s="159" t="s">
        <v>77</v>
      </c>
      <c r="J166" s="159" t="s">
        <v>77</v>
      </c>
      <c r="K166" s="159" t="s">
        <v>77</v>
      </c>
      <c r="L166" s="159" t="s">
        <v>77</v>
      </c>
      <c r="M166" s="159" t="s">
        <v>77</v>
      </c>
      <c r="N166" s="159" t="s">
        <v>77</v>
      </c>
      <c r="O166" s="159" t="s">
        <v>77</v>
      </c>
      <c r="P166" s="159" t="s">
        <v>77</v>
      </c>
      <c r="Q166" s="159" t="s">
        <v>77</v>
      </c>
      <c r="R166" s="159" t="s">
        <v>77</v>
      </c>
      <c r="S166" s="159" t="s">
        <v>251</v>
      </c>
      <c r="T166" s="159" t="s">
        <v>5</v>
      </c>
      <c r="U166" s="159" t="s">
        <v>9</v>
      </c>
      <c r="V166" s="159" t="s">
        <v>264</v>
      </c>
      <c r="W166" s="159" t="s">
        <v>254</v>
      </c>
      <c r="X166" s="159" t="s">
        <v>5</v>
      </c>
      <c r="Y166" s="159" t="s">
        <v>256</v>
      </c>
      <c r="Z166" s="159" t="s">
        <v>257</v>
      </c>
      <c r="AA166" s="159" t="s">
        <v>257</v>
      </c>
      <c r="AB166" s="160">
        <v>43148</v>
      </c>
      <c r="AC166" s="160">
        <v>43150</v>
      </c>
      <c r="AD166" s="160">
        <v>43151</v>
      </c>
      <c r="AE166" s="160">
        <v>43220</v>
      </c>
      <c r="AF166" s="160">
        <v>43220</v>
      </c>
      <c r="AG166" s="160">
        <v>43220</v>
      </c>
      <c r="AH166" s="160">
        <v>43686</v>
      </c>
      <c r="AI166" s="160"/>
      <c r="AJ166" s="160">
        <v>43229</v>
      </c>
      <c r="AK166" s="160">
        <v>43417</v>
      </c>
      <c r="AL166" s="159" t="s">
        <v>259</v>
      </c>
      <c r="AM166" s="159" t="s">
        <v>248</v>
      </c>
      <c r="AN166" s="159">
        <v>1</v>
      </c>
      <c r="AO166" s="159">
        <v>70</v>
      </c>
      <c r="AP166" s="159">
        <v>141</v>
      </c>
      <c r="AQ166" s="159" t="s">
        <v>67</v>
      </c>
      <c r="AR166" s="155"/>
      <c r="AS166" s="159" t="s">
        <v>73</v>
      </c>
      <c r="AT166" s="159" t="s">
        <v>76</v>
      </c>
      <c r="AU166" s="159" t="s">
        <v>77</v>
      </c>
      <c r="AV166" s="159" t="s">
        <v>5</v>
      </c>
      <c r="AW166" s="159" t="s">
        <v>91</v>
      </c>
      <c r="AX166" s="155"/>
      <c r="AY166" s="159" t="s">
        <v>5</v>
      </c>
      <c r="AZ166" s="155"/>
      <c r="BA166" s="159" t="s">
        <v>76</v>
      </c>
      <c r="BB166" s="159" t="s">
        <v>5</v>
      </c>
      <c r="BC166" s="159" t="s">
        <v>5</v>
      </c>
      <c r="BD166" s="159" t="s">
        <v>5</v>
      </c>
      <c r="BE166" s="159" t="s">
        <v>5</v>
      </c>
      <c r="BF166" s="155"/>
      <c r="BG166" s="159" t="s">
        <v>5</v>
      </c>
      <c r="BH166" s="155"/>
      <c r="BI166" s="159" t="s">
        <v>5</v>
      </c>
      <c r="BJ166" s="155"/>
      <c r="BK166" s="159" t="s">
        <v>5</v>
      </c>
      <c r="BL166" s="159" t="s">
        <v>5</v>
      </c>
      <c r="BM166" s="159" t="s">
        <v>5</v>
      </c>
      <c r="BN166" s="159" t="s">
        <v>5</v>
      </c>
      <c r="BO166" s="159" t="s">
        <v>5</v>
      </c>
      <c r="BP166" s="155"/>
      <c r="BQ166" s="159" t="s">
        <v>123</v>
      </c>
      <c r="BR166" s="159" t="s">
        <v>76</v>
      </c>
      <c r="BS166" s="159" t="s">
        <v>123</v>
      </c>
      <c r="BT166" s="159" t="s">
        <v>76</v>
      </c>
      <c r="BU166" s="159" t="s">
        <v>76</v>
      </c>
      <c r="BV166" s="159" t="s">
        <v>77</v>
      </c>
      <c r="BW166" s="159" t="s">
        <v>133</v>
      </c>
      <c r="BX166" s="159" t="s">
        <v>76</v>
      </c>
      <c r="BY166" s="159" t="s">
        <v>139</v>
      </c>
      <c r="BZ166" s="155"/>
      <c r="CA166" s="159" t="s">
        <v>77</v>
      </c>
      <c r="CB166" s="159" t="s">
        <v>4</v>
      </c>
      <c r="CC166" s="159" t="s">
        <v>5</v>
      </c>
      <c r="CD166" s="155"/>
      <c r="CE166" s="159" t="s">
        <v>154</v>
      </c>
      <c r="CF166" s="155"/>
      <c r="CG166" s="159" t="s">
        <v>165</v>
      </c>
      <c r="CH166" s="155" t="s">
        <v>447</v>
      </c>
      <c r="CI166" s="159" t="s">
        <v>79</v>
      </c>
      <c r="CJ166" s="155"/>
      <c r="CK166" s="159" t="s">
        <v>77</v>
      </c>
      <c r="CL166" s="159" t="s">
        <v>77</v>
      </c>
      <c r="CM166" s="159" t="s">
        <v>5</v>
      </c>
      <c r="CN166" s="159" t="s">
        <v>77</v>
      </c>
      <c r="CO166" s="159" t="s">
        <v>76</v>
      </c>
      <c r="CP166" s="159" t="s">
        <v>76</v>
      </c>
      <c r="CQ166" s="159" t="s">
        <v>178</v>
      </c>
      <c r="CR166" s="159" t="s">
        <v>5</v>
      </c>
      <c r="CS166" s="159" t="s">
        <v>5</v>
      </c>
      <c r="CT166" s="155"/>
      <c r="CU166" s="159" t="s">
        <v>191</v>
      </c>
      <c r="CV166" s="155"/>
      <c r="CW166" s="159" t="s">
        <v>5</v>
      </c>
      <c r="CX166" s="155"/>
      <c r="CY166" s="159" t="s">
        <v>5</v>
      </c>
      <c r="CZ166" s="159" t="s">
        <v>5</v>
      </c>
      <c r="DA166" s="159" t="s">
        <v>5</v>
      </c>
      <c r="DB166" s="159" t="s">
        <v>5</v>
      </c>
      <c r="DC166" s="159" t="s">
        <v>204</v>
      </c>
      <c r="DD166" s="155"/>
      <c r="DE166" s="159" t="s">
        <v>134</v>
      </c>
      <c r="DF166" s="159" t="s">
        <v>212</v>
      </c>
      <c r="DG166" s="159" t="s">
        <v>2</v>
      </c>
      <c r="DH166" s="159" t="s">
        <v>5</v>
      </c>
      <c r="DI166" s="156" t="s">
        <v>1335</v>
      </c>
    </row>
    <row r="167" spans="1:113" ht="50" x14ac:dyDescent="0.25">
      <c r="A167" s="158">
        <v>165</v>
      </c>
      <c r="B167" s="159" t="s">
        <v>42</v>
      </c>
      <c r="C167" s="159" t="s">
        <v>9</v>
      </c>
      <c r="D167" s="159" t="s">
        <v>445</v>
      </c>
      <c r="E167" s="159" t="s">
        <v>247</v>
      </c>
      <c r="F167" s="159" t="s">
        <v>16</v>
      </c>
      <c r="G167" s="159" t="s">
        <v>249</v>
      </c>
      <c r="H167" s="159" t="s">
        <v>76</v>
      </c>
      <c r="I167" s="159" t="s">
        <v>76</v>
      </c>
      <c r="J167" s="159" t="s">
        <v>77</v>
      </c>
      <c r="K167" s="159" t="s">
        <v>76</v>
      </c>
      <c r="L167" s="159" t="s">
        <v>77</v>
      </c>
      <c r="M167" s="159" t="s">
        <v>77</v>
      </c>
      <c r="N167" s="159" t="s">
        <v>77</v>
      </c>
      <c r="O167" s="159" t="s">
        <v>77</v>
      </c>
      <c r="P167" s="159" t="s">
        <v>77</v>
      </c>
      <c r="Q167" s="159" t="s">
        <v>77</v>
      </c>
      <c r="R167" s="159" t="s">
        <v>77</v>
      </c>
      <c r="S167" s="159" t="s">
        <v>251</v>
      </c>
      <c r="T167" s="159" t="s">
        <v>5</v>
      </c>
      <c r="U167" s="159" t="s">
        <v>9</v>
      </c>
      <c r="V167" s="159" t="s">
        <v>264</v>
      </c>
      <c r="W167" s="159" t="s">
        <v>254</v>
      </c>
      <c r="X167" s="159" t="s">
        <v>5</v>
      </c>
      <c r="Y167" s="159" t="s">
        <v>256</v>
      </c>
      <c r="Z167" s="159" t="s">
        <v>254</v>
      </c>
      <c r="AA167" s="159" t="s">
        <v>321</v>
      </c>
      <c r="AB167" s="160">
        <v>42950</v>
      </c>
      <c r="AC167" s="160">
        <v>42954</v>
      </c>
      <c r="AD167" s="160">
        <v>42958</v>
      </c>
      <c r="AE167" s="160">
        <v>43271</v>
      </c>
      <c r="AF167" s="160">
        <v>43271</v>
      </c>
      <c r="AG167" s="160">
        <v>43271</v>
      </c>
      <c r="AH167" s="160">
        <v>43271</v>
      </c>
      <c r="AI167" s="160"/>
      <c r="AJ167" s="160">
        <v>43271</v>
      </c>
      <c r="AK167" s="160">
        <v>43389</v>
      </c>
      <c r="AL167" s="159" t="s">
        <v>250</v>
      </c>
      <c r="AM167" s="159" t="s">
        <v>248</v>
      </c>
      <c r="AN167" s="159">
        <v>4</v>
      </c>
      <c r="AO167" s="159">
        <v>317</v>
      </c>
      <c r="AP167" s="159">
        <v>84</v>
      </c>
      <c r="AQ167" s="159" t="s">
        <v>67</v>
      </c>
      <c r="AR167" s="155"/>
      <c r="AS167" s="159" t="s">
        <v>73</v>
      </c>
      <c r="AT167" s="159" t="s">
        <v>76</v>
      </c>
      <c r="AU167" s="159" t="s">
        <v>77</v>
      </c>
      <c r="AV167" s="159" t="s">
        <v>5</v>
      </c>
      <c r="AW167" s="159" t="s">
        <v>216</v>
      </c>
      <c r="AX167" s="155"/>
      <c r="AY167" s="159" t="s">
        <v>5</v>
      </c>
      <c r="AZ167" s="155"/>
      <c r="BA167" s="159" t="s">
        <v>5</v>
      </c>
      <c r="BB167" s="159" t="s">
        <v>5</v>
      </c>
      <c r="BC167" s="159" t="s">
        <v>5</v>
      </c>
      <c r="BD167" s="159" t="s">
        <v>5</v>
      </c>
      <c r="BE167" s="159" t="s">
        <v>5</v>
      </c>
      <c r="BF167" s="155"/>
      <c r="BG167" s="159" t="s">
        <v>216</v>
      </c>
      <c r="BH167" s="155"/>
      <c r="BI167" s="159" t="s">
        <v>5</v>
      </c>
      <c r="BJ167" s="155"/>
      <c r="BK167" s="159" t="s">
        <v>5</v>
      </c>
      <c r="BL167" s="159" t="s">
        <v>5</v>
      </c>
      <c r="BM167" s="159" t="s">
        <v>5</v>
      </c>
      <c r="BN167" s="159" t="s">
        <v>5</v>
      </c>
      <c r="BO167" s="159" t="s">
        <v>5</v>
      </c>
      <c r="BP167" s="155"/>
      <c r="BQ167" s="159" t="s">
        <v>124</v>
      </c>
      <c r="BR167" s="159" t="s">
        <v>5</v>
      </c>
      <c r="BS167" s="159" t="s">
        <v>124</v>
      </c>
      <c r="BT167" s="159" t="s">
        <v>5</v>
      </c>
      <c r="BU167" s="159" t="s">
        <v>77</v>
      </c>
      <c r="BV167" s="159" t="s">
        <v>77</v>
      </c>
      <c r="BW167" s="159" t="s">
        <v>56</v>
      </c>
      <c r="BX167" s="159" t="s">
        <v>76</v>
      </c>
      <c r="BY167" s="159" t="s">
        <v>141</v>
      </c>
      <c r="BZ167" s="155"/>
      <c r="CA167" s="159" t="s">
        <v>76</v>
      </c>
      <c r="CB167" s="159" t="s">
        <v>2</v>
      </c>
      <c r="CC167" s="159" t="s">
        <v>5</v>
      </c>
      <c r="CD167" s="155"/>
      <c r="CE167" s="159" t="s">
        <v>6</v>
      </c>
      <c r="CF167" s="155"/>
      <c r="CG167" s="159" t="s">
        <v>43</v>
      </c>
      <c r="CH167" s="155" t="s">
        <v>538</v>
      </c>
      <c r="CI167" s="159" t="s">
        <v>5</v>
      </c>
      <c r="CJ167" s="155"/>
      <c r="CK167" s="159" t="s">
        <v>77</v>
      </c>
      <c r="CL167" s="159" t="s">
        <v>76</v>
      </c>
      <c r="CM167" s="159" t="s">
        <v>5</v>
      </c>
      <c r="CN167" s="159" t="s">
        <v>77</v>
      </c>
      <c r="CO167" s="159" t="s">
        <v>77</v>
      </c>
      <c r="CP167" s="159" t="s">
        <v>77</v>
      </c>
      <c r="CQ167" s="159" t="s">
        <v>5</v>
      </c>
      <c r="CR167" s="159" t="s">
        <v>181</v>
      </c>
      <c r="CS167" s="159" t="s">
        <v>187</v>
      </c>
      <c r="CT167" s="155"/>
      <c r="CU167" s="159" t="s">
        <v>191</v>
      </c>
      <c r="CV167" s="155"/>
      <c r="CW167" s="159" t="s">
        <v>5</v>
      </c>
      <c r="CX167" s="155"/>
      <c r="CY167" s="159" t="s">
        <v>5</v>
      </c>
      <c r="CZ167" s="159" t="s">
        <v>5</v>
      </c>
      <c r="DA167" s="159" t="s">
        <v>5</v>
      </c>
      <c r="DB167" s="159" t="s">
        <v>5</v>
      </c>
      <c r="DC167" s="159" t="s">
        <v>7</v>
      </c>
      <c r="DD167" s="155"/>
      <c r="DE167" s="159" t="s">
        <v>5</v>
      </c>
      <c r="DF167" s="159" t="s">
        <v>210</v>
      </c>
      <c r="DG167" s="159" t="s">
        <v>2</v>
      </c>
      <c r="DH167" s="159" t="s">
        <v>5</v>
      </c>
      <c r="DI167" s="156" t="s">
        <v>1336</v>
      </c>
    </row>
    <row r="168" spans="1:113" ht="12.5" x14ac:dyDescent="0.25">
      <c r="A168" s="158">
        <v>166</v>
      </c>
      <c r="B168" s="159" t="s">
        <v>42</v>
      </c>
      <c r="C168" s="159" t="s">
        <v>9</v>
      </c>
      <c r="D168" s="159" t="s">
        <v>445</v>
      </c>
      <c r="E168" s="159" t="s">
        <v>247</v>
      </c>
      <c r="F168" s="159" t="s">
        <v>16</v>
      </c>
      <c r="G168" s="159" t="s">
        <v>249</v>
      </c>
      <c r="H168" s="159" t="s">
        <v>76</v>
      </c>
      <c r="I168" s="159" t="s">
        <v>77</v>
      </c>
      <c r="J168" s="159" t="s">
        <v>77</v>
      </c>
      <c r="K168" s="159" t="s">
        <v>77</v>
      </c>
      <c r="L168" s="159" t="s">
        <v>77</v>
      </c>
      <c r="M168" s="159" t="s">
        <v>77</v>
      </c>
      <c r="N168" s="159" t="s">
        <v>77</v>
      </c>
      <c r="O168" s="159" t="s">
        <v>77</v>
      </c>
      <c r="P168" s="159" t="s">
        <v>77</v>
      </c>
      <c r="Q168" s="159" t="s">
        <v>77</v>
      </c>
      <c r="R168" s="159" t="s">
        <v>77</v>
      </c>
      <c r="S168" s="159" t="s">
        <v>251</v>
      </c>
      <c r="T168" s="159" t="s">
        <v>5</v>
      </c>
      <c r="U168" s="159" t="s">
        <v>9</v>
      </c>
      <c r="V168" s="159" t="s">
        <v>264</v>
      </c>
      <c r="W168" s="159" t="s">
        <v>254</v>
      </c>
      <c r="X168" s="159" t="s">
        <v>5</v>
      </c>
      <c r="Y168" s="159" t="s">
        <v>22</v>
      </c>
      <c r="Z168" s="159" t="s">
        <v>254</v>
      </c>
      <c r="AA168" s="159" t="s">
        <v>266</v>
      </c>
      <c r="AB168" s="160">
        <v>43256</v>
      </c>
      <c r="AC168" s="160">
        <v>43256</v>
      </c>
      <c r="AD168" s="160">
        <v>43257</v>
      </c>
      <c r="AE168" s="160">
        <v>43493</v>
      </c>
      <c r="AF168" s="160">
        <v>43493</v>
      </c>
      <c r="AG168" s="160">
        <v>43493</v>
      </c>
      <c r="AH168" s="160">
        <v>43494</v>
      </c>
      <c r="AI168" s="160"/>
      <c r="AJ168" s="160">
        <v>43501</v>
      </c>
      <c r="AK168" s="160">
        <v>43542</v>
      </c>
      <c r="AL168" s="159" t="s">
        <v>248</v>
      </c>
      <c r="AM168" s="159" t="s">
        <v>259</v>
      </c>
      <c r="AN168" s="159">
        <v>1</v>
      </c>
      <c r="AO168" s="159">
        <v>237</v>
      </c>
      <c r="AP168" s="159">
        <v>35</v>
      </c>
      <c r="AQ168" s="159" t="s">
        <v>64</v>
      </c>
      <c r="AR168" s="155"/>
      <c r="AS168" s="159" t="s">
        <v>73</v>
      </c>
      <c r="AT168" s="159" t="s">
        <v>76</v>
      </c>
      <c r="AU168" s="159" t="s">
        <v>77</v>
      </c>
      <c r="AV168" s="159" t="s">
        <v>5</v>
      </c>
      <c r="AW168" s="159" t="s">
        <v>90</v>
      </c>
      <c r="AX168" s="155"/>
      <c r="AY168" s="159" t="s">
        <v>86</v>
      </c>
      <c r="AZ168" s="155"/>
      <c r="BA168" s="159" t="s">
        <v>76</v>
      </c>
      <c r="BB168" s="159" t="s">
        <v>76</v>
      </c>
      <c r="BC168" s="159" t="s">
        <v>76</v>
      </c>
      <c r="BD168" s="159" t="s">
        <v>77</v>
      </c>
      <c r="BE168" s="159" t="s">
        <v>6</v>
      </c>
      <c r="BF168" s="155"/>
      <c r="BG168" s="159" t="s">
        <v>110</v>
      </c>
      <c r="BH168" s="155"/>
      <c r="BI168" s="159" t="s">
        <v>5</v>
      </c>
      <c r="BJ168" s="155"/>
      <c r="BK168" s="159" t="s">
        <v>76</v>
      </c>
      <c r="BL168" s="159" t="s">
        <v>5</v>
      </c>
      <c r="BM168" s="159" t="s">
        <v>5</v>
      </c>
      <c r="BN168" s="159" t="s">
        <v>5</v>
      </c>
      <c r="BO168" s="159" t="s">
        <v>5</v>
      </c>
      <c r="BP168" s="155"/>
      <c r="BQ168" s="159" t="s">
        <v>123</v>
      </c>
      <c r="BR168" s="159" t="s">
        <v>76</v>
      </c>
      <c r="BS168" s="159" t="s">
        <v>5</v>
      </c>
      <c r="BT168" s="159" t="s">
        <v>5</v>
      </c>
      <c r="BU168" s="159" t="s">
        <v>77</v>
      </c>
      <c r="BV168" s="159" t="s">
        <v>77</v>
      </c>
      <c r="BW168" s="159" t="s">
        <v>131</v>
      </c>
      <c r="BX168" s="159" t="s">
        <v>76</v>
      </c>
      <c r="BY168" s="159" t="s">
        <v>141</v>
      </c>
      <c r="BZ168" s="155"/>
      <c r="CA168" s="159" t="s">
        <v>76</v>
      </c>
      <c r="CB168" s="159" t="s">
        <v>4</v>
      </c>
      <c r="CC168" s="159" t="s">
        <v>5</v>
      </c>
      <c r="CD168" s="155"/>
      <c r="CE168" s="159" t="s">
        <v>5</v>
      </c>
      <c r="CF168" s="155"/>
      <c r="CG168" s="159" t="s">
        <v>5</v>
      </c>
      <c r="CH168" s="155"/>
      <c r="CI168" s="159" t="s">
        <v>5</v>
      </c>
      <c r="CJ168" s="155"/>
      <c r="CK168" s="159" t="s">
        <v>5</v>
      </c>
      <c r="CL168" s="159" t="s">
        <v>5</v>
      </c>
      <c r="CM168" s="159" t="s">
        <v>5</v>
      </c>
      <c r="CN168" s="159" t="s">
        <v>5</v>
      </c>
      <c r="CO168" s="159" t="s">
        <v>5</v>
      </c>
      <c r="CP168" s="159" t="s">
        <v>5</v>
      </c>
      <c r="CQ168" s="159" t="s">
        <v>5</v>
      </c>
      <c r="CR168" s="159" t="s">
        <v>5</v>
      </c>
      <c r="CS168" s="159" t="s">
        <v>5</v>
      </c>
      <c r="CT168" s="155"/>
      <c r="CU168" s="159" t="s">
        <v>191</v>
      </c>
      <c r="CV168" s="155"/>
      <c r="CW168" s="159" t="s">
        <v>5</v>
      </c>
      <c r="CX168" s="155"/>
      <c r="CY168" s="159" t="s">
        <v>5</v>
      </c>
      <c r="CZ168" s="159" t="s">
        <v>5</v>
      </c>
      <c r="DA168" s="159" t="s">
        <v>77</v>
      </c>
      <c r="DB168" s="159" t="s">
        <v>5</v>
      </c>
      <c r="DC168" s="159" t="s">
        <v>7</v>
      </c>
      <c r="DD168" s="155"/>
      <c r="DE168" s="159" t="s">
        <v>5</v>
      </c>
      <c r="DF168" s="159" t="s">
        <v>212</v>
      </c>
      <c r="DG168" s="159" t="s">
        <v>2</v>
      </c>
      <c r="DH168" s="159" t="s">
        <v>5</v>
      </c>
      <c r="DI168" s="155"/>
    </row>
    <row r="169" spans="1:113" ht="100" x14ac:dyDescent="0.25">
      <c r="A169" s="158">
        <v>167</v>
      </c>
      <c r="B169" s="159" t="s">
        <v>42</v>
      </c>
      <c r="C169" s="159" t="s">
        <v>9</v>
      </c>
      <c r="D169" s="159" t="s">
        <v>445</v>
      </c>
      <c r="E169" s="159" t="s">
        <v>247</v>
      </c>
      <c r="F169" s="159" t="s">
        <v>16</v>
      </c>
      <c r="G169" s="159" t="s">
        <v>249</v>
      </c>
      <c r="H169" s="159" t="s">
        <v>76</v>
      </c>
      <c r="I169" s="159" t="s">
        <v>77</v>
      </c>
      <c r="J169" s="159" t="s">
        <v>77</v>
      </c>
      <c r="K169" s="159" t="s">
        <v>77</v>
      </c>
      <c r="L169" s="159" t="s">
        <v>77</v>
      </c>
      <c r="M169" s="159" t="s">
        <v>77</v>
      </c>
      <c r="N169" s="159" t="s">
        <v>77</v>
      </c>
      <c r="O169" s="159" t="s">
        <v>77</v>
      </c>
      <c r="P169" s="159" t="s">
        <v>77</v>
      </c>
      <c r="Q169" s="159" t="s">
        <v>77</v>
      </c>
      <c r="R169" s="159" t="s">
        <v>77</v>
      </c>
      <c r="S169" s="159" t="s">
        <v>251</v>
      </c>
      <c r="T169" s="159" t="s">
        <v>5</v>
      </c>
      <c r="U169" s="159" t="s">
        <v>9</v>
      </c>
      <c r="V169" s="159" t="s">
        <v>264</v>
      </c>
      <c r="W169" s="159" t="s">
        <v>254</v>
      </c>
      <c r="X169" s="159" t="s">
        <v>5</v>
      </c>
      <c r="Y169" s="159" t="s">
        <v>18</v>
      </c>
      <c r="Z169" s="159" t="s">
        <v>254</v>
      </c>
      <c r="AA169" s="159" t="s">
        <v>321</v>
      </c>
      <c r="AB169" s="160">
        <v>43256</v>
      </c>
      <c r="AC169" s="160">
        <v>43257</v>
      </c>
      <c r="AD169" s="160">
        <v>43258</v>
      </c>
      <c r="AE169" s="160">
        <v>43320</v>
      </c>
      <c r="AF169" s="160">
        <v>43566</v>
      </c>
      <c r="AG169" s="160">
        <v>43566</v>
      </c>
      <c r="AH169" s="160">
        <v>43321</v>
      </c>
      <c r="AI169" s="160">
        <v>43593</v>
      </c>
      <c r="AJ169" s="160">
        <v>43593</v>
      </c>
      <c r="AK169" s="160">
        <v>43696</v>
      </c>
      <c r="AL169" s="159" t="s">
        <v>374</v>
      </c>
      <c r="AM169" s="159" t="s">
        <v>412</v>
      </c>
      <c r="AN169" s="159">
        <v>1</v>
      </c>
      <c r="AO169" s="159">
        <v>309</v>
      </c>
      <c r="AP169" s="159">
        <v>92</v>
      </c>
      <c r="AQ169" s="159" t="s">
        <v>71</v>
      </c>
      <c r="AR169" s="155"/>
      <c r="AS169" s="159" t="s">
        <v>73</v>
      </c>
      <c r="AT169" s="159" t="s">
        <v>76</v>
      </c>
      <c r="AU169" s="159" t="s">
        <v>76</v>
      </c>
      <c r="AV169" s="159" t="s">
        <v>77</v>
      </c>
      <c r="AW169" s="159" t="s">
        <v>91</v>
      </c>
      <c r="AX169" s="155"/>
      <c r="AY169" s="159" t="s">
        <v>5</v>
      </c>
      <c r="AZ169" s="155"/>
      <c r="BA169" s="159" t="s">
        <v>76</v>
      </c>
      <c r="BB169" s="159" t="s">
        <v>5</v>
      </c>
      <c r="BC169" s="159" t="s">
        <v>5</v>
      </c>
      <c r="BD169" s="159" t="s">
        <v>5</v>
      </c>
      <c r="BE169" s="159" t="s">
        <v>5</v>
      </c>
      <c r="BF169" s="155"/>
      <c r="BG169" s="159" t="s">
        <v>110</v>
      </c>
      <c r="BH169" s="155"/>
      <c r="BI169" s="159" t="s">
        <v>5</v>
      </c>
      <c r="BJ169" s="155"/>
      <c r="BK169" s="159" t="s">
        <v>77</v>
      </c>
      <c r="BL169" s="159" t="s">
        <v>5</v>
      </c>
      <c r="BM169" s="159" t="s">
        <v>5</v>
      </c>
      <c r="BN169" s="159" t="s">
        <v>5</v>
      </c>
      <c r="BO169" s="159" t="s">
        <v>5</v>
      </c>
      <c r="BP169" s="155"/>
      <c r="BQ169" s="159" t="s">
        <v>124</v>
      </c>
      <c r="BR169" s="159" t="s">
        <v>5</v>
      </c>
      <c r="BS169" s="159" t="s">
        <v>5</v>
      </c>
      <c r="BT169" s="159" t="s">
        <v>5</v>
      </c>
      <c r="BU169" s="159" t="s">
        <v>76</v>
      </c>
      <c r="BV169" s="159" t="s">
        <v>77</v>
      </c>
      <c r="BW169" s="159" t="s">
        <v>57</v>
      </c>
      <c r="BX169" s="159" t="s">
        <v>76</v>
      </c>
      <c r="BY169" s="159" t="s">
        <v>139</v>
      </c>
      <c r="BZ169" s="155"/>
      <c r="CA169" s="159" t="s">
        <v>76</v>
      </c>
      <c r="CB169" s="159" t="s">
        <v>3</v>
      </c>
      <c r="CC169" s="159" t="s">
        <v>6</v>
      </c>
      <c r="CD169" s="155"/>
      <c r="CE169" s="159" t="s">
        <v>156</v>
      </c>
      <c r="CF169" s="155"/>
      <c r="CG169" s="159" t="s">
        <v>33</v>
      </c>
      <c r="CH169" s="155"/>
      <c r="CI169" s="159" t="s">
        <v>43</v>
      </c>
      <c r="CJ169" s="155" t="s">
        <v>1032</v>
      </c>
      <c r="CK169" s="159" t="s">
        <v>77</v>
      </c>
      <c r="CL169" s="159" t="s">
        <v>77</v>
      </c>
      <c r="CM169" s="159" t="s">
        <v>5</v>
      </c>
      <c r="CN169" s="159" t="s">
        <v>77</v>
      </c>
      <c r="CO169" s="159" t="s">
        <v>77</v>
      </c>
      <c r="CP169" s="159" t="s">
        <v>77</v>
      </c>
      <c r="CQ169" s="159" t="s">
        <v>5</v>
      </c>
      <c r="CR169" s="159" t="s">
        <v>5</v>
      </c>
      <c r="CS169" s="159" t="s">
        <v>5</v>
      </c>
      <c r="CT169" s="155"/>
      <c r="CU169" s="159" t="s">
        <v>191</v>
      </c>
      <c r="CV169" s="155"/>
      <c r="CW169" s="159" t="s">
        <v>5</v>
      </c>
      <c r="CX169" s="155"/>
      <c r="CY169" s="159" t="s">
        <v>5</v>
      </c>
      <c r="CZ169" s="159" t="s">
        <v>5</v>
      </c>
      <c r="DA169" s="159" t="s">
        <v>5</v>
      </c>
      <c r="DB169" s="159" t="s">
        <v>5</v>
      </c>
      <c r="DC169" s="159" t="s">
        <v>7</v>
      </c>
      <c r="DD169" s="155"/>
      <c r="DE169" s="159" t="s">
        <v>5</v>
      </c>
      <c r="DF169" s="159" t="s">
        <v>212</v>
      </c>
      <c r="DG169" s="159" t="s">
        <v>2</v>
      </c>
      <c r="DH169" s="159" t="s">
        <v>5</v>
      </c>
      <c r="DI169" s="156" t="s">
        <v>1337</v>
      </c>
    </row>
    <row r="170" spans="1:113" ht="50" x14ac:dyDescent="0.25">
      <c r="A170" s="158">
        <v>168</v>
      </c>
      <c r="B170" s="159" t="s">
        <v>42</v>
      </c>
      <c r="C170" s="159" t="s">
        <v>9</v>
      </c>
      <c r="D170" s="159" t="s">
        <v>445</v>
      </c>
      <c r="E170" s="159" t="s">
        <v>247</v>
      </c>
      <c r="F170" s="159" t="s">
        <v>16</v>
      </c>
      <c r="G170" s="159" t="s">
        <v>249</v>
      </c>
      <c r="H170" s="159" t="s">
        <v>76</v>
      </c>
      <c r="I170" s="159" t="s">
        <v>77</v>
      </c>
      <c r="J170" s="159" t="s">
        <v>77</v>
      </c>
      <c r="K170" s="159" t="s">
        <v>77</v>
      </c>
      <c r="L170" s="159" t="s">
        <v>77</v>
      </c>
      <c r="M170" s="159" t="s">
        <v>77</v>
      </c>
      <c r="N170" s="159" t="s">
        <v>77</v>
      </c>
      <c r="O170" s="159" t="s">
        <v>77</v>
      </c>
      <c r="P170" s="159" t="s">
        <v>77</v>
      </c>
      <c r="Q170" s="159" t="s">
        <v>77</v>
      </c>
      <c r="R170" s="159" t="s">
        <v>77</v>
      </c>
      <c r="S170" s="159" t="s">
        <v>251</v>
      </c>
      <c r="T170" s="159" t="s">
        <v>5</v>
      </c>
      <c r="U170" s="159" t="s">
        <v>11</v>
      </c>
      <c r="V170" s="159" t="s">
        <v>264</v>
      </c>
      <c r="W170" s="159" t="s">
        <v>254</v>
      </c>
      <c r="X170" s="159" t="s">
        <v>39</v>
      </c>
      <c r="Y170" s="159" t="s">
        <v>256</v>
      </c>
      <c r="Z170" s="159" t="s">
        <v>254</v>
      </c>
      <c r="AA170" s="159" t="s">
        <v>5</v>
      </c>
      <c r="AB170" s="160">
        <v>43331</v>
      </c>
      <c r="AC170" s="160">
        <v>43331</v>
      </c>
      <c r="AD170" s="160">
        <v>43331</v>
      </c>
      <c r="AE170" s="160">
        <v>43358</v>
      </c>
      <c r="AF170" s="160">
        <v>43358</v>
      </c>
      <c r="AG170" s="160">
        <v>43358</v>
      </c>
      <c r="AH170" s="160"/>
      <c r="AI170" s="160"/>
      <c r="AJ170" s="160">
        <v>43358</v>
      </c>
      <c r="AK170" s="160">
        <v>43479</v>
      </c>
      <c r="AL170" s="159" t="s">
        <v>250</v>
      </c>
      <c r="AM170" s="159" t="s">
        <v>259</v>
      </c>
      <c r="AN170" s="159">
        <v>0</v>
      </c>
      <c r="AO170" s="159">
        <v>27</v>
      </c>
      <c r="AP170" s="159">
        <v>86</v>
      </c>
      <c r="AQ170" s="159" t="s">
        <v>275</v>
      </c>
      <c r="AR170" s="155" t="s">
        <v>448</v>
      </c>
      <c r="AS170" s="159" t="s">
        <v>73</v>
      </c>
      <c r="AT170" s="159" t="s">
        <v>76</v>
      </c>
      <c r="AU170" s="159" t="s">
        <v>77</v>
      </c>
      <c r="AV170" s="159" t="s">
        <v>5</v>
      </c>
      <c r="AW170" s="159" t="s">
        <v>216</v>
      </c>
      <c r="AX170" s="155"/>
      <c r="AY170" s="159" t="s">
        <v>5</v>
      </c>
      <c r="AZ170" s="155"/>
      <c r="BA170" s="159" t="s">
        <v>5</v>
      </c>
      <c r="BB170" s="159" t="s">
        <v>5</v>
      </c>
      <c r="BC170" s="159" t="s">
        <v>5</v>
      </c>
      <c r="BD170" s="159" t="s">
        <v>5</v>
      </c>
      <c r="BE170" s="159" t="s">
        <v>5</v>
      </c>
      <c r="BF170" s="155"/>
      <c r="BG170" s="159" t="s">
        <v>5</v>
      </c>
      <c r="BH170" s="155"/>
      <c r="BI170" s="159" t="s">
        <v>5</v>
      </c>
      <c r="BJ170" s="155"/>
      <c r="BK170" s="159" t="s">
        <v>5</v>
      </c>
      <c r="BL170" s="159" t="s">
        <v>5</v>
      </c>
      <c r="BM170" s="159" t="s">
        <v>5</v>
      </c>
      <c r="BN170" s="159" t="s">
        <v>5</v>
      </c>
      <c r="BO170" s="159" t="s">
        <v>5</v>
      </c>
      <c r="BP170" s="155"/>
      <c r="BQ170" s="159" t="s">
        <v>123</v>
      </c>
      <c r="BR170" s="159" t="s">
        <v>77</v>
      </c>
      <c r="BS170" s="159" t="s">
        <v>6</v>
      </c>
      <c r="BT170" s="159" t="s">
        <v>77</v>
      </c>
      <c r="BU170" s="159" t="s">
        <v>77</v>
      </c>
      <c r="BV170" s="159" t="s">
        <v>77</v>
      </c>
      <c r="BW170" s="159" t="s">
        <v>132</v>
      </c>
      <c r="BX170" s="159" t="s">
        <v>76</v>
      </c>
      <c r="BY170" s="159" t="s">
        <v>139</v>
      </c>
      <c r="BZ170" s="155"/>
      <c r="CA170" s="159" t="s">
        <v>76</v>
      </c>
      <c r="CB170" s="159" t="s">
        <v>3</v>
      </c>
      <c r="CC170" s="159" t="s">
        <v>149</v>
      </c>
      <c r="CD170" s="155" t="s">
        <v>449</v>
      </c>
      <c r="CE170" s="159" t="s">
        <v>149</v>
      </c>
      <c r="CF170" s="155" t="s">
        <v>450</v>
      </c>
      <c r="CG170" s="159" t="s">
        <v>43</v>
      </c>
      <c r="CH170" s="155" t="s">
        <v>452</v>
      </c>
      <c r="CI170" s="159" t="s">
        <v>166</v>
      </c>
      <c r="CJ170" s="155"/>
      <c r="CK170" s="159" t="s">
        <v>77</v>
      </c>
      <c r="CL170" s="159" t="s">
        <v>76</v>
      </c>
      <c r="CM170" s="159" t="s">
        <v>5</v>
      </c>
      <c r="CN170" s="159" t="s">
        <v>77</v>
      </c>
      <c r="CO170" s="159" t="s">
        <v>77</v>
      </c>
      <c r="CP170" s="159" t="s">
        <v>77</v>
      </c>
      <c r="CQ170" s="159" t="s">
        <v>5</v>
      </c>
      <c r="CR170" s="159" t="s">
        <v>5</v>
      </c>
      <c r="CS170" s="159" t="s">
        <v>5</v>
      </c>
      <c r="CT170" s="155"/>
      <c r="CU170" s="159" t="s">
        <v>191</v>
      </c>
      <c r="CV170" s="155" t="s">
        <v>451</v>
      </c>
      <c r="CW170" s="159" t="s">
        <v>5</v>
      </c>
      <c r="CX170" s="155"/>
      <c r="CY170" s="159" t="s">
        <v>5</v>
      </c>
      <c r="CZ170" s="159" t="s">
        <v>5</v>
      </c>
      <c r="DA170" s="159" t="s">
        <v>5</v>
      </c>
      <c r="DB170" s="159" t="s">
        <v>5</v>
      </c>
      <c r="DC170" s="159" t="s">
        <v>7</v>
      </c>
      <c r="DD170" s="155"/>
      <c r="DE170" s="159" t="s">
        <v>5</v>
      </c>
      <c r="DF170" s="159" t="s">
        <v>211</v>
      </c>
      <c r="DG170" s="159" t="s">
        <v>3</v>
      </c>
      <c r="DH170" s="159" t="s">
        <v>5</v>
      </c>
      <c r="DI170" s="156" t="s">
        <v>1338</v>
      </c>
    </row>
    <row r="171" spans="1:113" ht="50" x14ac:dyDescent="0.25">
      <c r="A171" s="158">
        <v>169</v>
      </c>
      <c r="B171" s="159" t="s">
        <v>42</v>
      </c>
      <c r="C171" s="159" t="s">
        <v>9</v>
      </c>
      <c r="D171" s="159" t="s">
        <v>445</v>
      </c>
      <c r="E171" s="159" t="s">
        <v>247</v>
      </c>
      <c r="F171" s="159" t="s">
        <v>16</v>
      </c>
      <c r="G171" s="159" t="s">
        <v>249</v>
      </c>
      <c r="H171" s="159" t="s">
        <v>76</v>
      </c>
      <c r="I171" s="159" t="s">
        <v>76</v>
      </c>
      <c r="J171" s="159" t="s">
        <v>77</v>
      </c>
      <c r="K171" s="159" t="s">
        <v>76</v>
      </c>
      <c r="L171" s="159" t="s">
        <v>77</v>
      </c>
      <c r="M171" s="159" t="s">
        <v>77</v>
      </c>
      <c r="N171" s="159" t="s">
        <v>77</v>
      </c>
      <c r="O171" s="159" t="s">
        <v>77</v>
      </c>
      <c r="P171" s="159" t="s">
        <v>77</v>
      </c>
      <c r="Q171" s="159" t="s">
        <v>77</v>
      </c>
      <c r="R171" s="159" t="s">
        <v>77</v>
      </c>
      <c r="S171" s="159" t="s">
        <v>251</v>
      </c>
      <c r="T171" s="159" t="s">
        <v>252</v>
      </c>
      <c r="U171" s="159" t="s">
        <v>9</v>
      </c>
      <c r="V171" s="159" t="s">
        <v>264</v>
      </c>
      <c r="W171" s="159" t="s">
        <v>254</v>
      </c>
      <c r="X171" s="159" t="s">
        <v>5</v>
      </c>
      <c r="Y171" s="159" t="s">
        <v>256</v>
      </c>
      <c r="Z171" s="159" t="s">
        <v>254</v>
      </c>
      <c r="AA171" s="159" t="s">
        <v>257</v>
      </c>
      <c r="AB171" s="160"/>
      <c r="AC171" s="160">
        <v>43341</v>
      </c>
      <c r="AD171" s="160">
        <v>43352</v>
      </c>
      <c r="AE171" s="160"/>
      <c r="AF171" s="160">
        <v>43543</v>
      </c>
      <c r="AG171" s="160">
        <v>43592</v>
      </c>
      <c r="AH171" s="160">
        <v>43543</v>
      </c>
      <c r="AI171" s="160">
        <v>43543</v>
      </c>
      <c r="AJ171" s="160">
        <v>43614</v>
      </c>
      <c r="AK171" s="160">
        <v>43614</v>
      </c>
      <c r="AL171" s="159" t="s">
        <v>374</v>
      </c>
      <c r="AM171" s="159" t="s">
        <v>374</v>
      </c>
      <c r="AN171" s="159">
        <v>11</v>
      </c>
      <c r="AO171" s="159">
        <v>202</v>
      </c>
      <c r="AP171" s="159">
        <v>16</v>
      </c>
      <c r="AQ171" s="159" t="s">
        <v>67</v>
      </c>
      <c r="AR171" s="155"/>
      <c r="AS171" s="159" t="s">
        <v>73</v>
      </c>
      <c r="AT171" s="159" t="s">
        <v>76</v>
      </c>
      <c r="AU171" s="159" t="s">
        <v>76</v>
      </c>
      <c r="AV171" s="159" t="s">
        <v>76</v>
      </c>
      <c r="AW171" s="159" t="s">
        <v>92</v>
      </c>
      <c r="AX171" s="155"/>
      <c r="AY171" s="159" t="s">
        <v>5</v>
      </c>
      <c r="AZ171" s="155"/>
      <c r="BA171" s="159" t="s">
        <v>76</v>
      </c>
      <c r="BB171" s="159" t="s">
        <v>5</v>
      </c>
      <c r="BC171" s="159" t="s">
        <v>5</v>
      </c>
      <c r="BD171" s="159" t="s">
        <v>5</v>
      </c>
      <c r="BE171" s="159" t="s">
        <v>5</v>
      </c>
      <c r="BF171" s="155"/>
      <c r="BG171" s="159" t="s">
        <v>110</v>
      </c>
      <c r="BH171" s="155"/>
      <c r="BI171" s="159" t="s">
        <v>5</v>
      </c>
      <c r="BJ171" s="155"/>
      <c r="BK171" s="159" t="s">
        <v>77</v>
      </c>
      <c r="BL171" s="159" t="s">
        <v>5</v>
      </c>
      <c r="BM171" s="159" t="s">
        <v>5</v>
      </c>
      <c r="BN171" s="159" t="s">
        <v>5</v>
      </c>
      <c r="BO171" s="159" t="s">
        <v>5</v>
      </c>
      <c r="BP171" s="155"/>
      <c r="BQ171" s="159" t="s">
        <v>5</v>
      </c>
      <c r="BR171" s="159" t="s">
        <v>5</v>
      </c>
      <c r="BS171" s="159" t="s">
        <v>5</v>
      </c>
      <c r="BT171" s="159" t="s">
        <v>5</v>
      </c>
      <c r="BU171" s="159" t="s">
        <v>77</v>
      </c>
      <c r="BV171" s="159" t="s">
        <v>77</v>
      </c>
      <c r="BW171" s="159" t="s">
        <v>131</v>
      </c>
      <c r="BX171" s="159" t="s">
        <v>76</v>
      </c>
      <c r="BY171" s="159" t="s">
        <v>261</v>
      </c>
      <c r="BZ171" s="155" t="s">
        <v>453</v>
      </c>
      <c r="CA171" s="159" t="s">
        <v>76</v>
      </c>
      <c r="CB171" s="159" t="s">
        <v>2</v>
      </c>
      <c r="CC171" s="159" t="s">
        <v>5</v>
      </c>
      <c r="CD171" s="155"/>
      <c r="CE171" s="159" t="s">
        <v>6</v>
      </c>
      <c r="CF171" s="155"/>
      <c r="CG171" s="159" t="s">
        <v>43</v>
      </c>
      <c r="CH171" s="155" t="s">
        <v>1167</v>
      </c>
      <c r="CI171" s="159" t="s">
        <v>5</v>
      </c>
      <c r="CJ171" s="155"/>
      <c r="CK171" s="159" t="s">
        <v>77</v>
      </c>
      <c r="CL171" s="159" t="s">
        <v>76</v>
      </c>
      <c r="CM171" s="159" t="s">
        <v>5</v>
      </c>
      <c r="CN171" s="159" t="s">
        <v>76</v>
      </c>
      <c r="CO171" s="159" t="s">
        <v>77</v>
      </c>
      <c r="CP171" s="159" t="s">
        <v>76</v>
      </c>
      <c r="CQ171" s="159" t="s">
        <v>5</v>
      </c>
      <c r="CR171" s="159" t="s">
        <v>5</v>
      </c>
      <c r="CS171" s="159" t="s">
        <v>5</v>
      </c>
      <c r="CT171" s="155"/>
      <c r="CU171" s="159" t="s">
        <v>191</v>
      </c>
      <c r="CV171" s="155"/>
      <c r="CW171" s="159" t="s">
        <v>5</v>
      </c>
      <c r="CX171" s="155"/>
      <c r="CY171" s="159" t="s">
        <v>5</v>
      </c>
      <c r="CZ171" s="159" t="s">
        <v>5</v>
      </c>
      <c r="DA171" s="159" t="s">
        <v>5</v>
      </c>
      <c r="DB171" s="159" t="s">
        <v>5</v>
      </c>
      <c r="DC171" s="159" t="s">
        <v>7</v>
      </c>
      <c r="DD171" s="155"/>
      <c r="DE171" s="159" t="s">
        <v>5</v>
      </c>
      <c r="DF171" s="159" t="s">
        <v>212</v>
      </c>
      <c r="DG171" s="159" t="s">
        <v>3</v>
      </c>
      <c r="DH171" s="159" t="s">
        <v>5</v>
      </c>
      <c r="DI171" s="156" t="s">
        <v>1339</v>
      </c>
    </row>
    <row r="172" spans="1:113" ht="37.5" x14ac:dyDescent="0.25">
      <c r="A172" s="158">
        <v>170</v>
      </c>
      <c r="B172" s="159" t="s">
        <v>42</v>
      </c>
      <c r="C172" s="159" t="s">
        <v>9</v>
      </c>
      <c r="D172" s="159" t="s">
        <v>445</v>
      </c>
      <c r="E172" s="159" t="s">
        <v>247</v>
      </c>
      <c r="F172" s="159" t="s">
        <v>16</v>
      </c>
      <c r="G172" s="159" t="s">
        <v>249</v>
      </c>
      <c r="H172" s="159" t="s">
        <v>76</v>
      </c>
      <c r="I172" s="159" t="s">
        <v>76</v>
      </c>
      <c r="J172" s="159" t="s">
        <v>77</v>
      </c>
      <c r="K172" s="159" t="s">
        <v>77</v>
      </c>
      <c r="L172" s="159" t="s">
        <v>77</v>
      </c>
      <c r="M172" s="159" t="s">
        <v>77</v>
      </c>
      <c r="N172" s="159" t="s">
        <v>77</v>
      </c>
      <c r="O172" s="159" t="s">
        <v>77</v>
      </c>
      <c r="P172" s="159" t="s">
        <v>77</v>
      </c>
      <c r="Q172" s="159" t="s">
        <v>77</v>
      </c>
      <c r="R172" s="159" t="s">
        <v>77</v>
      </c>
      <c r="S172" s="159" t="s">
        <v>251</v>
      </c>
      <c r="T172" s="159" t="s">
        <v>5</v>
      </c>
      <c r="U172" s="159" t="s">
        <v>9</v>
      </c>
      <c r="V172" s="159" t="s">
        <v>253</v>
      </c>
      <c r="W172" s="159" t="s">
        <v>254</v>
      </c>
      <c r="X172" s="159" t="s">
        <v>5</v>
      </c>
      <c r="Y172" s="159" t="s">
        <v>256</v>
      </c>
      <c r="Z172" s="159" t="s">
        <v>257</v>
      </c>
      <c r="AA172" s="159" t="s">
        <v>258</v>
      </c>
      <c r="AB172" s="160"/>
      <c r="AC172" s="160"/>
      <c r="AD172" s="160">
        <v>43358</v>
      </c>
      <c r="AE172" s="160">
        <v>43503</v>
      </c>
      <c r="AF172" s="160">
        <v>43503</v>
      </c>
      <c r="AG172" s="160">
        <v>43503</v>
      </c>
      <c r="AH172" s="160">
        <v>43508</v>
      </c>
      <c r="AI172" s="160"/>
      <c r="AJ172" s="160">
        <v>43511</v>
      </c>
      <c r="AK172" s="160">
        <v>43511</v>
      </c>
      <c r="AL172" s="159" t="s">
        <v>259</v>
      </c>
      <c r="AM172" s="159" t="s">
        <v>259</v>
      </c>
      <c r="AN172" s="159"/>
      <c r="AO172" s="159"/>
      <c r="AP172" s="159">
        <v>6</v>
      </c>
      <c r="AQ172" s="159" t="s">
        <v>71</v>
      </c>
      <c r="AR172" s="155"/>
      <c r="AS172" s="159" t="s">
        <v>73</v>
      </c>
      <c r="AT172" s="159" t="s">
        <v>77</v>
      </c>
      <c r="AU172" s="159" t="s">
        <v>5</v>
      </c>
      <c r="AV172" s="159" t="s">
        <v>5</v>
      </c>
      <c r="AW172" s="159" t="s">
        <v>91</v>
      </c>
      <c r="AX172" s="155"/>
      <c r="AY172" s="159" t="s">
        <v>5</v>
      </c>
      <c r="AZ172" s="155"/>
      <c r="BA172" s="159" t="s">
        <v>76</v>
      </c>
      <c r="BB172" s="159" t="s">
        <v>5</v>
      </c>
      <c r="BC172" s="159" t="s">
        <v>5</v>
      </c>
      <c r="BD172" s="159" t="s">
        <v>5</v>
      </c>
      <c r="BE172" s="159" t="s">
        <v>5</v>
      </c>
      <c r="BF172" s="155"/>
      <c r="BG172" s="159" t="s">
        <v>5</v>
      </c>
      <c r="BH172" s="155"/>
      <c r="BI172" s="159" t="s">
        <v>5</v>
      </c>
      <c r="BJ172" s="155"/>
      <c r="BK172" s="159" t="s">
        <v>5</v>
      </c>
      <c r="BL172" s="159" t="s">
        <v>5</v>
      </c>
      <c r="BM172" s="159" t="s">
        <v>5</v>
      </c>
      <c r="BN172" s="159" t="s">
        <v>5</v>
      </c>
      <c r="BO172" s="159" t="s">
        <v>5</v>
      </c>
      <c r="BP172" s="155"/>
      <c r="BQ172" s="159" t="s">
        <v>5</v>
      </c>
      <c r="BR172" s="159" t="s">
        <v>5</v>
      </c>
      <c r="BS172" s="159" t="s">
        <v>5</v>
      </c>
      <c r="BT172" s="159" t="s">
        <v>5</v>
      </c>
      <c r="BU172" s="159" t="s">
        <v>5</v>
      </c>
      <c r="BV172" s="159" t="s">
        <v>77</v>
      </c>
      <c r="BW172" s="159" t="s">
        <v>131</v>
      </c>
      <c r="BX172" s="159" t="s">
        <v>76</v>
      </c>
      <c r="BY172" s="159" t="s">
        <v>261</v>
      </c>
      <c r="BZ172" s="155" t="s">
        <v>454</v>
      </c>
      <c r="CA172" s="159" t="s">
        <v>76</v>
      </c>
      <c r="CB172" s="159" t="s">
        <v>5</v>
      </c>
      <c r="CC172" s="159" t="s">
        <v>5</v>
      </c>
      <c r="CD172" s="155"/>
      <c r="CE172" s="159" t="s">
        <v>5</v>
      </c>
      <c r="CF172" s="155"/>
      <c r="CG172" s="159" t="s">
        <v>5</v>
      </c>
      <c r="CH172" s="155"/>
      <c r="CI172" s="159" t="s">
        <v>5</v>
      </c>
      <c r="CJ172" s="155"/>
      <c r="CK172" s="159" t="s">
        <v>5</v>
      </c>
      <c r="CL172" s="159" t="s">
        <v>5</v>
      </c>
      <c r="CM172" s="159" t="s">
        <v>5</v>
      </c>
      <c r="CN172" s="159" t="s">
        <v>5</v>
      </c>
      <c r="CO172" s="159" t="s">
        <v>5</v>
      </c>
      <c r="CP172" s="159" t="s">
        <v>5</v>
      </c>
      <c r="CQ172" s="159" t="s">
        <v>5</v>
      </c>
      <c r="CR172" s="159" t="s">
        <v>5</v>
      </c>
      <c r="CS172" s="159" t="s">
        <v>5</v>
      </c>
      <c r="CT172" s="155"/>
      <c r="CU172" s="159" t="s">
        <v>191</v>
      </c>
      <c r="CV172" s="155"/>
      <c r="CW172" s="159" t="s">
        <v>5</v>
      </c>
      <c r="CX172" s="155"/>
      <c r="CY172" s="159" t="s">
        <v>5</v>
      </c>
      <c r="CZ172" s="159" t="s">
        <v>5</v>
      </c>
      <c r="DA172" s="159" t="s">
        <v>5</v>
      </c>
      <c r="DB172" s="159" t="s">
        <v>5</v>
      </c>
      <c r="DC172" s="159" t="s">
        <v>7</v>
      </c>
      <c r="DD172" s="155"/>
      <c r="DE172" s="159" t="s">
        <v>5</v>
      </c>
      <c r="DF172" s="159" t="s">
        <v>212</v>
      </c>
      <c r="DG172" s="159" t="s">
        <v>2</v>
      </c>
      <c r="DH172" s="159" t="s">
        <v>5</v>
      </c>
      <c r="DI172" s="156" t="s">
        <v>1340</v>
      </c>
    </row>
    <row r="173" spans="1:113" ht="12.5" x14ac:dyDescent="0.25">
      <c r="A173" s="158">
        <v>171</v>
      </c>
      <c r="B173" s="159" t="s">
        <v>42</v>
      </c>
      <c r="C173" s="159" t="s">
        <v>9</v>
      </c>
      <c r="D173" s="159" t="s">
        <v>445</v>
      </c>
      <c r="E173" s="159" t="s">
        <v>247</v>
      </c>
      <c r="F173" s="159" t="s">
        <v>16</v>
      </c>
      <c r="G173" s="159" t="s">
        <v>249</v>
      </c>
      <c r="H173" s="159" t="s">
        <v>76</v>
      </c>
      <c r="I173" s="159" t="s">
        <v>77</v>
      </c>
      <c r="J173" s="159" t="s">
        <v>77</v>
      </c>
      <c r="K173" s="159" t="s">
        <v>76</v>
      </c>
      <c r="L173" s="159" t="s">
        <v>77</v>
      </c>
      <c r="M173" s="159" t="s">
        <v>77</v>
      </c>
      <c r="N173" s="159" t="s">
        <v>77</v>
      </c>
      <c r="O173" s="159" t="s">
        <v>77</v>
      </c>
      <c r="P173" s="159" t="s">
        <v>77</v>
      </c>
      <c r="Q173" s="159" t="s">
        <v>77</v>
      </c>
      <c r="R173" s="159" t="s">
        <v>77</v>
      </c>
      <c r="S173" s="159" t="s">
        <v>251</v>
      </c>
      <c r="T173" s="159" t="s">
        <v>5</v>
      </c>
      <c r="U173" s="159" t="s">
        <v>11</v>
      </c>
      <c r="V173" s="159" t="s">
        <v>264</v>
      </c>
      <c r="W173" s="159" t="s">
        <v>254</v>
      </c>
      <c r="X173" s="159" t="s">
        <v>39</v>
      </c>
      <c r="Y173" s="159" t="s">
        <v>256</v>
      </c>
      <c r="Z173" s="159" t="s">
        <v>254</v>
      </c>
      <c r="AA173" s="159" t="s">
        <v>5</v>
      </c>
      <c r="AB173" s="160">
        <v>43332</v>
      </c>
      <c r="AC173" s="160">
        <v>43466</v>
      </c>
      <c r="AD173" s="160">
        <v>43467</v>
      </c>
      <c r="AE173" s="160"/>
      <c r="AF173" s="160">
        <v>43467</v>
      </c>
      <c r="AG173" s="160">
        <v>43467</v>
      </c>
      <c r="AH173" s="160"/>
      <c r="AI173" s="160">
        <v>43467</v>
      </c>
      <c r="AJ173" s="160">
        <v>43467</v>
      </c>
      <c r="AK173" s="160">
        <v>43644</v>
      </c>
      <c r="AL173" s="159" t="s">
        <v>250</v>
      </c>
      <c r="AM173" s="159" t="s">
        <v>259</v>
      </c>
      <c r="AN173" s="159">
        <v>1</v>
      </c>
      <c r="AO173" s="159">
        <v>1</v>
      </c>
      <c r="AP173" s="159">
        <v>127</v>
      </c>
      <c r="AQ173" s="159" t="s">
        <v>66</v>
      </c>
      <c r="AR173" s="155"/>
      <c r="AS173" s="159" t="s">
        <v>73</v>
      </c>
      <c r="AT173" s="159" t="s">
        <v>76</v>
      </c>
      <c r="AU173" s="159" t="s">
        <v>77</v>
      </c>
      <c r="AV173" s="159" t="s">
        <v>5</v>
      </c>
      <c r="AW173" s="159" t="s">
        <v>216</v>
      </c>
      <c r="AX173" s="155"/>
      <c r="AY173" s="159" t="s">
        <v>5</v>
      </c>
      <c r="AZ173" s="155"/>
      <c r="BA173" s="159" t="s">
        <v>5</v>
      </c>
      <c r="BB173" s="159" t="s">
        <v>5</v>
      </c>
      <c r="BC173" s="159" t="s">
        <v>5</v>
      </c>
      <c r="BD173" s="159" t="s">
        <v>5</v>
      </c>
      <c r="BE173" s="159" t="s">
        <v>5</v>
      </c>
      <c r="BF173" s="155"/>
      <c r="BG173" s="159" t="s">
        <v>5</v>
      </c>
      <c r="BH173" s="155"/>
      <c r="BI173" s="159" t="s">
        <v>5</v>
      </c>
      <c r="BJ173" s="155"/>
      <c r="BK173" s="159" t="s">
        <v>5</v>
      </c>
      <c r="BL173" s="159" t="s">
        <v>5</v>
      </c>
      <c r="BM173" s="159" t="s">
        <v>5</v>
      </c>
      <c r="BN173" s="159" t="s">
        <v>5</v>
      </c>
      <c r="BO173" s="159" t="s">
        <v>5</v>
      </c>
      <c r="BP173" s="155"/>
      <c r="BQ173" s="159" t="s">
        <v>123</v>
      </c>
      <c r="BR173" s="159" t="s">
        <v>77</v>
      </c>
      <c r="BS173" s="159" t="s">
        <v>123</v>
      </c>
      <c r="BT173" s="159" t="s">
        <v>77</v>
      </c>
      <c r="BU173" s="159" t="s">
        <v>77</v>
      </c>
      <c r="BV173" s="159" t="s">
        <v>77</v>
      </c>
      <c r="BW173" s="159" t="s">
        <v>133</v>
      </c>
      <c r="BX173" s="159" t="s">
        <v>76</v>
      </c>
      <c r="BY173" s="159" t="s">
        <v>139</v>
      </c>
      <c r="BZ173" s="155"/>
      <c r="CA173" s="159" t="s">
        <v>76</v>
      </c>
      <c r="CB173" s="159" t="s">
        <v>3</v>
      </c>
      <c r="CC173" s="159" t="s">
        <v>6</v>
      </c>
      <c r="CD173" s="155"/>
      <c r="CE173" s="159" t="s">
        <v>155</v>
      </c>
      <c r="CF173" s="155"/>
      <c r="CG173" s="159" t="s">
        <v>160</v>
      </c>
      <c r="CH173" s="155"/>
      <c r="CI173" s="159" t="s">
        <v>166</v>
      </c>
      <c r="CJ173" s="155"/>
      <c r="CK173" s="159" t="s">
        <v>77</v>
      </c>
      <c r="CL173" s="159" t="s">
        <v>77</v>
      </c>
      <c r="CM173" s="159" t="s">
        <v>5</v>
      </c>
      <c r="CN173" s="159" t="s">
        <v>77</v>
      </c>
      <c r="CO173" s="159" t="s">
        <v>77</v>
      </c>
      <c r="CP173" s="159" t="s">
        <v>77</v>
      </c>
      <c r="CQ173" s="159" t="s">
        <v>5</v>
      </c>
      <c r="CR173" s="159" t="s">
        <v>181</v>
      </c>
      <c r="CS173" s="159" t="s">
        <v>185</v>
      </c>
      <c r="CT173" s="155"/>
      <c r="CU173" s="159" t="s">
        <v>191</v>
      </c>
      <c r="CV173" s="155"/>
      <c r="CW173" s="159" t="s">
        <v>5</v>
      </c>
      <c r="CX173" s="155"/>
      <c r="CY173" s="159" t="s">
        <v>5</v>
      </c>
      <c r="CZ173" s="159" t="s">
        <v>5</v>
      </c>
      <c r="DA173" s="159" t="s">
        <v>5</v>
      </c>
      <c r="DB173" s="159" t="s">
        <v>5</v>
      </c>
      <c r="DC173" s="159" t="s">
        <v>7</v>
      </c>
      <c r="DD173" s="155"/>
      <c r="DE173" s="159" t="s">
        <v>5</v>
      </c>
      <c r="DF173" s="159" t="s">
        <v>210</v>
      </c>
      <c r="DG173" s="159" t="s">
        <v>3</v>
      </c>
      <c r="DH173" s="159" t="s">
        <v>5</v>
      </c>
      <c r="DI173" s="155" t="s">
        <v>558</v>
      </c>
    </row>
    <row r="174" spans="1:113" ht="37.5" x14ac:dyDescent="0.25">
      <c r="A174" s="158">
        <v>172</v>
      </c>
      <c r="B174" s="159" t="s">
        <v>42</v>
      </c>
      <c r="C174" s="159" t="s">
        <v>9</v>
      </c>
      <c r="D174" s="159" t="s">
        <v>445</v>
      </c>
      <c r="E174" s="159" t="s">
        <v>247</v>
      </c>
      <c r="F174" s="159" t="s">
        <v>16</v>
      </c>
      <c r="G174" s="159" t="s">
        <v>249</v>
      </c>
      <c r="H174" s="159" t="s">
        <v>76</v>
      </c>
      <c r="I174" s="159" t="s">
        <v>77</v>
      </c>
      <c r="J174" s="159" t="s">
        <v>77</v>
      </c>
      <c r="K174" s="159" t="s">
        <v>76</v>
      </c>
      <c r="L174" s="159" t="s">
        <v>77</v>
      </c>
      <c r="M174" s="159" t="s">
        <v>77</v>
      </c>
      <c r="N174" s="159" t="s">
        <v>77</v>
      </c>
      <c r="O174" s="159" t="s">
        <v>77</v>
      </c>
      <c r="P174" s="159" t="s">
        <v>77</v>
      </c>
      <c r="Q174" s="159" t="s">
        <v>77</v>
      </c>
      <c r="R174" s="159" t="s">
        <v>77</v>
      </c>
      <c r="S174" s="159" t="s">
        <v>251</v>
      </c>
      <c r="T174" s="159" t="s">
        <v>252</v>
      </c>
      <c r="U174" s="159" t="s">
        <v>9</v>
      </c>
      <c r="V174" s="159" t="s">
        <v>264</v>
      </c>
      <c r="W174" s="159" t="s">
        <v>254</v>
      </c>
      <c r="X174" s="159" t="s">
        <v>5</v>
      </c>
      <c r="Y174" s="159" t="s">
        <v>267</v>
      </c>
      <c r="Z174" s="159" t="s">
        <v>254</v>
      </c>
      <c r="AA174" s="159" t="s">
        <v>266</v>
      </c>
      <c r="AB174" s="160">
        <v>42674</v>
      </c>
      <c r="AC174" s="160">
        <v>42867</v>
      </c>
      <c r="AD174" s="160">
        <v>42923</v>
      </c>
      <c r="AE174" s="160"/>
      <c r="AF174" s="160">
        <v>43167</v>
      </c>
      <c r="AG174" s="160">
        <v>43167</v>
      </c>
      <c r="AH174" s="160">
        <v>43194</v>
      </c>
      <c r="AI174" s="160">
        <v>43215</v>
      </c>
      <c r="AJ174" s="160">
        <v>43215</v>
      </c>
      <c r="AK174" s="160">
        <v>43399</v>
      </c>
      <c r="AL174" s="159" t="s">
        <v>259</v>
      </c>
      <c r="AM174" s="159" t="s">
        <v>259</v>
      </c>
      <c r="AN174" s="159">
        <v>56</v>
      </c>
      <c r="AO174" s="159">
        <v>300</v>
      </c>
      <c r="AP174" s="159">
        <v>166</v>
      </c>
      <c r="AQ174" s="159" t="s">
        <v>71</v>
      </c>
      <c r="AR174" s="155"/>
      <c r="AS174" s="159" t="s">
        <v>73</v>
      </c>
      <c r="AT174" s="159" t="s">
        <v>76</v>
      </c>
      <c r="AU174" s="159" t="s">
        <v>77</v>
      </c>
      <c r="AV174" s="159" t="s">
        <v>5</v>
      </c>
      <c r="AW174" s="159" t="s">
        <v>91</v>
      </c>
      <c r="AX174" s="155"/>
      <c r="AY174" s="159" t="s">
        <v>5</v>
      </c>
      <c r="AZ174" s="155"/>
      <c r="BA174" s="159" t="s">
        <v>76</v>
      </c>
      <c r="BB174" s="159" t="s">
        <v>5</v>
      </c>
      <c r="BC174" s="159" t="s">
        <v>5</v>
      </c>
      <c r="BD174" s="159" t="s">
        <v>5</v>
      </c>
      <c r="BE174" s="159" t="s">
        <v>5</v>
      </c>
      <c r="BF174" s="155"/>
      <c r="BG174" s="159" t="s">
        <v>5</v>
      </c>
      <c r="BH174" s="155"/>
      <c r="BI174" s="159" t="s">
        <v>5</v>
      </c>
      <c r="BJ174" s="155"/>
      <c r="BK174" s="159" t="s">
        <v>5</v>
      </c>
      <c r="BL174" s="159" t="s">
        <v>5</v>
      </c>
      <c r="BM174" s="159" t="s">
        <v>5</v>
      </c>
      <c r="BN174" s="159" t="s">
        <v>5</v>
      </c>
      <c r="BO174" s="159" t="s">
        <v>5</v>
      </c>
      <c r="BP174" s="155"/>
      <c r="BQ174" s="159" t="s">
        <v>123</v>
      </c>
      <c r="BR174" s="159" t="s">
        <v>76</v>
      </c>
      <c r="BS174" s="159" t="s">
        <v>6</v>
      </c>
      <c r="BT174" s="159" t="s">
        <v>76</v>
      </c>
      <c r="BU174" s="159" t="s">
        <v>77</v>
      </c>
      <c r="BV174" s="159" t="s">
        <v>77</v>
      </c>
      <c r="BW174" s="159" t="s">
        <v>134</v>
      </c>
      <c r="BX174" s="159" t="s">
        <v>76</v>
      </c>
      <c r="BY174" s="159" t="s">
        <v>141</v>
      </c>
      <c r="BZ174" s="155"/>
      <c r="CA174" s="159" t="s">
        <v>77</v>
      </c>
      <c r="CB174" s="159" t="s">
        <v>2</v>
      </c>
      <c r="CC174" s="159" t="s">
        <v>5</v>
      </c>
      <c r="CD174" s="155"/>
      <c r="CE174" s="159" t="s">
        <v>6</v>
      </c>
      <c r="CF174" s="155"/>
      <c r="CG174" s="159" t="s">
        <v>32</v>
      </c>
      <c r="CH174" s="155"/>
      <c r="CI174" s="159" t="s">
        <v>163</v>
      </c>
      <c r="CJ174" s="155"/>
      <c r="CK174" s="159" t="s">
        <v>77</v>
      </c>
      <c r="CL174" s="159" t="s">
        <v>76</v>
      </c>
      <c r="CM174" s="159" t="s">
        <v>5</v>
      </c>
      <c r="CN174" s="159" t="s">
        <v>77</v>
      </c>
      <c r="CO174" s="159" t="s">
        <v>77</v>
      </c>
      <c r="CP174" s="159" t="s">
        <v>77</v>
      </c>
      <c r="CQ174" s="159" t="s">
        <v>5</v>
      </c>
      <c r="CR174" s="159" t="s">
        <v>5</v>
      </c>
      <c r="CS174" s="159" t="s">
        <v>5</v>
      </c>
      <c r="CT174" s="155"/>
      <c r="CU174" s="159" t="s">
        <v>191</v>
      </c>
      <c r="CV174" s="155"/>
      <c r="CW174" s="159" t="s">
        <v>5</v>
      </c>
      <c r="CX174" s="155"/>
      <c r="CY174" s="159" t="s">
        <v>5</v>
      </c>
      <c r="CZ174" s="159" t="s">
        <v>5</v>
      </c>
      <c r="DA174" s="159" t="s">
        <v>5</v>
      </c>
      <c r="DB174" s="159" t="s">
        <v>5</v>
      </c>
      <c r="DC174" s="159" t="s">
        <v>7</v>
      </c>
      <c r="DD174" s="155"/>
      <c r="DE174" s="159" t="s">
        <v>5</v>
      </c>
      <c r="DF174" s="159" t="s">
        <v>210</v>
      </c>
      <c r="DG174" s="159" t="s">
        <v>2</v>
      </c>
      <c r="DH174" s="159" t="s">
        <v>5</v>
      </c>
      <c r="DI174" s="156" t="s">
        <v>1341</v>
      </c>
    </row>
    <row r="175" spans="1:113" ht="75" x14ac:dyDescent="0.25">
      <c r="A175" s="158">
        <v>173</v>
      </c>
      <c r="B175" s="159" t="s">
        <v>42</v>
      </c>
      <c r="C175" s="159" t="s">
        <v>9</v>
      </c>
      <c r="D175" s="159" t="s">
        <v>445</v>
      </c>
      <c r="E175" s="159" t="s">
        <v>247</v>
      </c>
      <c r="F175" s="159" t="s">
        <v>16</v>
      </c>
      <c r="G175" s="159" t="s">
        <v>249</v>
      </c>
      <c r="H175" s="159" t="s">
        <v>76</v>
      </c>
      <c r="I175" s="159" t="s">
        <v>76</v>
      </c>
      <c r="J175" s="159" t="s">
        <v>77</v>
      </c>
      <c r="K175" s="159" t="s">
        <v>77</v>
      </c>
      <c r="L175" s="159" t="s">
        <v>77</v>
      </c>
      <c r="M175" s="159" t="s">
        <v>77</v>
      </c>
      <c r="N175" s="159" t="s">
        <v>77</v>
      </c>
      <c r="O175" s="159" t="s">
        <v>77</v>
      </c>
      <c r="P175" s="159" t="s">
        <v>77</v>
      </c>
      <c r="Q175" s="159" t="s">
        <v>77</v>
      </c>
      <c r="R175" s="159" t="s">
        <v>77</v>
      </c>
      <c r="S175" s="159" t="s">
        <v>251</v>
      </c>
      <c r="T175" s="159" t="s">
        <v>5</v>
      </c>
      <c r="U175" s="159" t="s">
        <v>9</v>
      </c>
      <c r="V175" s="159" t="s">
        <v>264</v>
      </c>
      <c r="W175" s="159" t="s">
        <v>254</v>
      </c>
      <c r="X175" s="159" t="s">
        <v>268</v>
      </c>
      <c r="Y175" s="159" t="s">
        <v>256</v>
      </c>
      <c r="Z175" s="159" t="s">
        <v>257</v>
      </c>
      <c r="AA175" s="159" t="s">
        <v>257</v>
      </c>
      <c r="AB175" s="160">
        <v>43121</v>
      </c>
      <c r="AC175" s="160">
        <v>43121</v>
      </c>
      <c r="AD175" s="160">
        <v>43121</v>
      </c>
      <c r="AE175" s="160"/>
      <c r="AF175" s="160">
        <v>43495</v>
      </c>
      <c r="AG175" s="160">
        <v>43521</v>
      </c>
      <c r="AH175" s="160">
        <v>43497</v>
      </c>
      <c r="AI175" s="160">
        <v>43502</v>
      </c>
      <c r="AJ175" s="160">
        <v>43542</v>
      </c>
      <c r="AK175" s="160">
        <v>43648</v>
      </c>
      <c r="AL175" s="159" t="s">
        <v>259</v>
      </c>
      <c r="AM175" s="159" t="s">
        <v>374</v>
      </c>
      <c r="AN175" s="159">
        <v>0</v>
      </c>
      <c r="AO175" s="159">
        <v>374</v>
      </c>
      <c r="AP175" s="159">
        <v>91</v>
      </c>
      <c r="AQ175" s="159" t="s">
        <v>26</v>
      </c>
      <c r="AR175" s="155" t="s">
        <v>455</v>
      </c>
      <c r="AS175" s="159" t="s">
        <v>73</v>
      </c>
      <c r="AT175" s="159" t="s">
        <v>76</v>
      </c>
      <c r="AU175" s="159" t="s">
        <v>76</v>
      </c>
      <c r="AV175" s="159" t="s">
        <v>77</v>
      </c>
      <c r="AW175" s="159" t="s">
        <v>91</v>
      </c>
      <c r="AX175" s="155"/>
      <c r="AY175" s="159" t="s">
        <v>5</v>
      </c>
      <c r="AZ175" s="155"/>
      <c r="BA175" s="159" t="s">
        <v>76</v>
      </c>
      <c r="BB175" s="159" t="s">
        <v>5</v>
      </c>
      <c r="BC175" s="159" t="s">
        <v>5</v>
      </c>
      <c r="BD175" s="159" t="s">
        <v>5</v>
      </c>
      <c r="BE175" s="159" t="s">
        <v>5</v>
      </c>
      <c r="BF175" s="155"/>
      <c r="BG175" s="159" t="s">
        <v>216</v>
      </c>
      <c r="BH175" s="155"/>
      <c r="BI175" s="159" t="s">
        <v>5</v>
      </c>
      <c r="BJ175" s="155"/>
      <c r="BK175" s="159" t="s">
        <v>5</v>
      </c>
      <c r="BL175" s="159" t="s">
        <v>5</v>
      </c>
      <c r="BM175" s="159" t="s">
        <v>5</v>
      </c>
      <c r="BN175" s="159" t="s">
        <v>5</v>
      </c>
      <c r="BO175" s="159" t="s">
        <v>5</v>
      </c>
      <c r="BP175" s="155"/>
      <c r="BQ175" s="159" t="s">
        <v>122</v>
      </c>
      <c r="BR175" s="159" t="s">
        <v>77</v>
      </c>
      <c r="BS175" s="159" t="s">
        <v>123</v>
      </c>
      <c r="BT175" s="159" t="s">
        <v>77</v>
      </c>
      <c r="BU175" s="159" t="s">
        <v>77</v>
      </c>
      <c r="BV175" s="159" t="s">
        <v>77</v>
      </c>
      <c r="BW175" s="159" t="s">
        <v>57</v>
      </c>
      <c r="BX175" s="159" t="s">
        <v>76</v>
      </c>
      <c r="BY175" s="159" t="s">
        <v>141</v>
      </c>
      <c r="BZ175" s="155"/>
      <c r="CA175" s="159" t="s">
        <v>77</v>
      </c>
      <c r="CB175" s="159" t="s">
        <v>3</v>
      </c>
      <c r="CC175" s="159" t="s">
        <v>5</v>
      </c>
      <c r="CD175" s="155"/>
      <c r="CE175" s="159" t="s">
        <v>6</v>
      </c>
      <c r="CF175" s="155"/>
      <c r="CG175" s="159" t="s">
        <v>79</v>
      </c>
      <c r="CH175" s="155"/>
      <c r="CI175" s="159" t="s">
        <v>43</v>
      </c>
      <c r="CJ175" s="155" t="s">
        <v>540</v>
      </c>
      <c r="CK175" s="159" t="s">
        <v>77</v>
      </c>
      <c r="CL175" s="159" t="s">
        <v>76</v>
      </c>
      <c r="CM175" s="159" t="s">
        <v>5</v>
      </c>
      <c r="CN175" s="159" t="s">
        <v>77</v>
      </c>
      <c r="CO175" s="159" t="s">
        <v>77</v>
      </c>
      <c r="CP175" s="159" t="s">
        <v>76</v>
      </c>
      <c r="CQ175" s="159" t="s">
        <v>5</v>
      </c>
      <c r="CR175" s="159" t="s">
        <v>181</v>
      </c>
      <c r="CS175" s="159" t="s">
        <v>187</v>
      </c>
      <c r="CT175" s="155"/>
      <c r="CU175" s="159" t="s">
        <v>191</v>
      </c>
      <c r="CV175" s="155"/>
      <c r="CW175" s="159" t="s">
        <v>5</v>
      </c>
      <c r="CX175" s="155"/>
      <c r="CY175" s="159" t="s">
        <v>5</v>
      </c>
      <c r="CZ175" s="159" t="s">
        <v>5</v>
      </c>
      <c r="DA175" s="159" t="s">
        <v>5</v>
      </c>
      <c r="DB175" s="159" t="s">
        <v>5</v>
      </c>
      <c r="DC175" s="159" t="s">
        <v>204</v>
      </c>
      <c r="DD175" s="155"/>
      <c r="DE175" s="159" t="s">
        <v>55</v>
      </c>
      <c r="DF175" s="159" t="s">
        <v>210</v>
      </c>
      <c r="DG175" s="159" t="s">
        <v>2</v>
      </c>
      <c r="DH175" s="159" t="s">
        <v>5</v>
      </c>
      <c r="DI175" s="156" t="s">
        <v>1342</v>
      </c>
    </row>
    <row r="176" spans="1:113" ht="50" x14ac:dyDescent="0.25">
      <c r="A176" s="158">
        <v>174</v>
      </c>
      <c r="B176" s="159" t="s">
        <v>42</v>
      </c>
      <c r="C176" s="159" t="s">
        <v>9</v>
      </c>
      <c r="D176" s="159" t="s">
        <v>445</v>
      </c>
      <c r="E176" s="159" t="s">
        <v>247</v>
      </c>
      <c r="F176" s="159" t="s">
        <v>16</v>
      </c>
      <c r="G176" s="159" t="s">
        <v>249</v>
      </c>
      <c r="H176" s="159" t="s">
        <v>76</v>
      </c>
      <c r="I176" s="159" t="s">
        <v>76</v>
      </c>
      <c r="J176" s="159" t="s">
        <v>77</v>
      </c>
      <c r="K176" s="159" t="s">
        <v>76</v>
      </c>
      <c r="L176" s="159" t="s">
        <v>77</v>
      </c>
      <c r="M176" s="159" t="s">
        <v>77</v>
      </c>
      <c r="N176" s="159" t="s">
        <v>77</v>
      </c>
      <c r="O176" s="159" t="s">
        <v>77</v>
      </c>
      <c r="P176" s="159" t="s">
        <v>77</v>
      </c>
      <c r="Q176" s="159" t="s">
        <v>77</v>
      </c>
      <c r="R176" s="159" t="s">
        <v>77</v>
      </c>
      <c r="S176" s="159" t="s">
        <v>251</v>
      </c>
      <c r="T176" s="159" t="s">
        <v>5</v>
      </c>
      <c r="U176" s="159" t="s">
        <v>9</v>
      </c>
      <c r="V176" s="159" t="s">
        <v>264</v>
      </c>
      <c r="W176" s="159" t="s">
        <v>254</v>
      </c>
      <c r="X176" s="159" t="s">
        <v>5</v>
      </c>
      <c r="Y176" s="159" t="s">
        <v>256</v>
      </c>
      <c r="Z176" s="159" t="s">
        <v>257</v>
      </c>
      <c r="AA176" s="159" t="s">
        <v>257</v>
      </c>
      <c r="AB176" s="160">
        <v>43147</v>
      </c>
      <c r="AC176" s="160">
        <v>43148</v>
      </c>
      <c r="AD176" s="160">
        <v>43149</v>
      </c>
      <c r="AE176" s="160">
        <v>43237</v>
      </c>
      <c r="AF176" s="160">
        <v>43237</v>
      </c>
      <c r="AG176" s="160">
        <v>43237</v>
      </c>
      <c r="AH176" s="160">
        <v>43238</v>
      </c>
      <c r="AI176" s="160"/>
      <c r="AJ176" s="160">
        <v>43342</v>
      </c>
      <c r="AK176" s="160">
        <v>43391</v>
      </c>
      <c r="AL176" s="159" t="s">
        <v>259</v>
      </c>
      <c r="AM176" s="159" t="s">
        <v>259</v>
      </c>
      <c r="AN176" s="159">
        <v>1</v>
      </c>
      <c r="AO176" s="159">
        <v>89</v>
      </c>
      <c r="AP176" s="159">
        <v>110</v>
      </c>
      <c r="AQ176" s="159" t="s">
        <v>67</v>
      </c>
      <c r="AR176" s="155"/>
      <c r="AS176" s="159" t="s">
        <v>73</v>
      </c>
      <c r="AT176" s="159" t="s">
        <v>76</v>
      </c>
      <c r="AU176" s="159" t="s">
        <v>77</v>
      </c>
      <c r="AV176" s="159" t="s">
        <v>5</v>
      </c>
      <c r="AW176" s="159" t="s">
        <v>91</v>
      </c>
      <c r="AX176" s="155"/>
      <c r="AY176" s="159" t="s">
        <v>5</v>
      </c>
      <c r="AZ176" s="155"/>
      <c r="BA176" s="159" t="s">
        <v>76</v>
      </c>
      <c r="BB176" s="159" t="s">
        <v>5</v>
      </c>
      <c r="BC176" s="159" t="s">
        <v>5</v>
      </c>
      <c r="BD176" s="159" t="s">
        <v>5</v>
      </c>
      <c r="BE176" s="159" t="s">
        <v>5</v>
      </c>
      <c r="BF176" s="155"/>
      <c r="BG176" s="159" t="s">
        <v>5</v>
      </c>
      <c r="BH176" s="155"/>
      <c r="BI176" s="159" t="s">
        <v>5</v>
      </c>
      <c r="BJ176" s="155"/>
      <c r="BK176" s="159" t="s">
        <v>5</v>
      </c>
      <c r="BL176" s="159" t="s">
        <v>5</v>
      </c>
      <c r="BM176" s="159" t="s">
        <v>5</v>
      </c>
      <c r="BN176" s="159" t="s">
        <v>5</v>
      </c>
      <c r="BO176" s="159" t="s">
        <v>5</v>
      </c>
      <c r="BP176" s="155"/>
      <c r="BQ176" s="159" t="s">
        <v>124</v>
      </c>
      <c r="BR176" s="159" t="s">
        <v>5</v>
      </c>
      <c r="BS176" s="159" t="s">
        <v>124</v>
      </c>
      <c r="BT176" s="159" t="s">
        <v>5</v>
      </c>
      <c r="BU176" s="159" t="s">
        <v>77</v>
      </c>
      <c r="BV176" s="159" t="s">
        <v>77</v>
      </c>
      <c r="BW176" s="159" t="s">
        <v>131</v>
      </c>
      <c r="BX176" s="159" t="s">
        <v>76</v>
      </c>
      <c r="BY176" s="159" t="s">
        <v>141</v>
      </c>
      <c r="BZ176" s="155"/>
      <c r="CA176" s="159" t="s">
        <v>77</v>
      </c>
      <c r="CB176" s="159" t="s">
        <v>4</v>
      </c>
      <c r="CC176" s="159" t="s">
        <v>5</v>
      </c>
      <c r="CD176" s="155"/>
      <c r="CE176" s="159" t="s">
        <v>156</v>
      </c>
      <c r="CF176" s="155"/>
      <c r="CG176" s="159" t="s">
        <v>43</v>
      </c>
      <c r="CH176" s="155" t="s">
        <v>539</v>
      </c>
      <c r="CI176" s="159" t="s">
        <v>5</v>
      </c>
      <c r="CJ176" s="155"/>
      <c r="CK176" s="159" t="s">
        <v>77</v>
      </c>
      <c r="CL176" s="159" t="s">
        <v>77</v>
      </c>
      <c r="CM176" s="159" t="s">
        <v>5</v>
      </c>
      <c r="CN176" s="159" t="s">
        <v>76</v>
      </c>
      <c r="CO176" s="159" t="s">
        <v>77</v>
      </c>
      <c r="CP176" s="159" t="s">
        <v>76</v>
      </c>
      <c r="CQ176" s="159" t="s">
        <v>5</v>
      </c>
      <c r="CR176" s="159" t="s">
        <v>5</v>
      </c>
      <c r="CS176" s="159" t="s">
        <v>5</v>
      </c>
      <c r="CT176" s="155"/>
      <c r="CU176" s="159" t="s">
        <v>191</v>
      </c>
      <c r="CV176" s="155"/>
      <c r="CW176" s="159" t="s">
        <v>5</v>
      </c>
      <c r="CX176" s="155"/>
      <c r="CY176" s="159" t="s">
        <v>5</v>
      </c>
      <c r="CZ176" s="159" t="s">
        <v>5</v>
      </c>
      <c r="DA176" s="159" t="s">
        <v>5</v>
      </c>
      <c r="DB176" s="159" t="s">
        <v>5</v>
      </c>
      <c r="DC176" s="159" t="s">
        <v>7</v>
      </c>
      <c r="DD176" s="155"/>
      <c r="DE176" s="159" t="s">
        <v>5</v>
      </c>
      <c r="DF176" s="159" t="s">
        <v>212</v>
      </c>
      <c r="DG176" s="159" t="s">
        <v>3</v>
      </c>
      <c r="DH176" s="159" t="s">
        <v>5</v>
      </c>
      <c r="DI176" s="155"/>
    </row>
    <row r="177" spans="1:113" ht="37.5" x14ac:dyDescent="0.25">
      <c r="A177" s="158">
        <v>175</v>
      </c>
      <c r="B177" s="159" t="s">
        <v>42</v>
      </c>
      <c r="C177" s="159" t="s">
        <v>9</v>
      </c>
      <c r="D177" s="159" t="s">
        <v>445</v>
      </c>
      <c r="E177" s="159" t="s">
        <v>247</v>
      </c>
      <c r="F177" s="159" t="s">
        <v>16</v>
      </c>
      <c r="G177" s="159" t="s">
        <v>249</v>
      </c>
      <c r="H177" s="159" t="s">
        <v>76</v>
      </c>
      <c r="I177" s="159" t="s">
        <v>77</v>
      </c>
      <c r="J177" s="159" t="s">
        <v>77</v>
      </c>
      <c r="K177" s="159" t="s">
        <v>77</v>
      </c>
      <c r="L177" s="159" t="s">
        <v>77</v>
      </c>
      <c r="M177" s="159" t="s">
        <v>77</v>
      </c>
      <c r="N177" s="159" t="s">
        <v>77</v>
      </c>
      <c r="O177" s="159" t="s">
        <v>77</v>
      </c>
      <c r="P177" s="159" t="s">
        <v>77</v>
      </c>
      <c r="Q177" s="159" t="s">
        <v>77</v>
      </c>
      <c r="R177" s="159" t="s">
        <v>77</v>
      </c>
      <c r="S177" s="159" t="s">
        <v>251</v>
      </c>
      <c r="T177" s="159" t="s">
        <v>5</v>
      </c>
      <c r="U177" s="159" t="s">
        <v>9</v>
      </c>
      <c r="V177" s="159" t="s">
        <v>264</v>
      </c>
      <c r="W177" s="159" t="s">
        <v>254</v>
      </c>
      <c r="X177" s="159" t="s">
        <v>5</v>
      </c>
      <c r="Y177" s="159" t="s">
        <v>256</v>
      </c>
      <c r="Z177" s="159" t="s">
        <v>254</v>
      </c>
      <c r="AA177" s="159" t="s">
        <v>286</v>
      </c>
      <c r="AB177" s="160">
        <v>43532</v>
      </c>
      <c r="AC177" s="160">
        <v>43533</v>
      </c>
      <c r="AD177" s="160">
        <v>43533</v>
      </c>
      <c r="AE177" s="160">
        <v>43623</v>
      </c>
      <c r="AF177" s="160">
        <v>43623</v>
      </c>
      <c r="AG177" s="160">
        <v>43623</v>
      </c>
      <c r="AH177" s="160">
        <v>43623</v>
      </c>
      <c r="AI177" s="160"/>
      <c r="AJ177" s="160">
        <v>43671</v>
      </c>
      <c r="AK177" s="160">
        <v>43690</v>
      </c>
      <c r="AL177" s="159" t="s">
        <v>259</v>
      </c>
      <c r="AM177" s="159" t="s">
        <v>259</v>
      </c>
      <c r="AN177" s="159">
        <v>0</v>
      </c>
      <c r="AO177" s="159">
        <v>90</v>
      </c>
      <c r="AP177" s="159">
        <v>47</v>
      </c>
      <c r="AQ177" s="159" t="s">
        <v>26</v>
      </c>
      <c r="AR177" s="155" t="s">
        <v>456</v>
      </c>
      <c r="AS177" s="159" t="s">
        <v>73</v>
      </c>
      <c r="AT177" s="159" t="s">
        <v>76</v>
      </c>
      <c r="AU177" s="159" t="s">
        <v>76</v>
      </c>
      <c r="AV177" s="159" t="s">
        <v>77</v>
      </c>
      <c r="AW177" s="159" t="s">
        <v>92</v>
      </c>
      <c r="AX177" s="155"/>
      <c r="AY177" s="159" t="s">
        <v>5</v>
      </c>
      <c r="AZ177" s="155"/>
      <c r="BA177" s="159" t="s">
        <v>76</v>
      </c>
      <c r="BB177" s="159" t="s">
        <v>5</v>
      </c>
      <c r="BC177" s="159" t="s">
        <v>5</v>
      </c>
      <c r="BD177" s="159" t="s">
        <v>5</v>
      </c>
      <c r="BE177" s="159" t="s">
        <v>5</v>
      </c>
      <c r="BF177" s="155"/>
      <c r="BG177" s="159" t="s">
        <v>5</v>
      </c>
      <c r="BH177" s="155"/>
      <c r="BI177" s="159" t="s">
        <v>5</v>
      </c>
      <c r="BJ177" s="155"/>
      <c r="BK177" s="159" t="s">
        <v>5</v>
      </c>
      <c r="BL177" s="159" t="s">
        <v>5</v>
      </c>
      <c r="BM177" s="159" t="s">
        <v>5</v>
      </c>
      <c r="BN177" s="159" t="s">
        <v>5</v>
      </c>
      <c r="BO177" s="159" t="s">
        <v>5</v>
      </c>
      <c r="BP177" s="155"/>
      <c r="BQ177" s="159" t="s">
        <v>5</v>
      </c>
      <c r="BR177" s="159" t="s">
        <v>5</v>
      </c>
      <c r="BS177" s="159" t="s">
        <v>5</v>
      </c>
      <c r="BT177" s="159" t="s">
        <v>5</v>
      </c>
      <c r="BU177" s="159" t="s">
        <v>77</v>
      </c>
      <c r="BV177" s="159" t="s">
        <v>77</v>
      </c>
      <c r="BW177" s="159" t="s">
        <v>131</v>
      </c>
      <c r="BX177" s="159" t="s">
        <v>76</v>
      </c>
      <c r="BY177" s="159" t="s">
        <v>141</v>
      </c>
      <c r="BZ177" s="155"/>
      <c r="CA177" s="159" t="s">
        <v>77</v>
      </c>
      <c r="CB177" s="159" t="s">
        <v>2</v>
      </c>
      <c r="CC177" s="159" t="s">
        <v>5</v>
      </c>
      <c r="CD177" s="155"/>
      <c r="CE177" s="159" t="s">
        <v>6</v>
      </c>
      <c r="CF177" s="155"/>
      <c r="CG177" s="159" t="s">
        <v>165</v>
      </c>
      <c r="CH177" s="155"/>
      <c r="CI177" s="159" t="s">
        <v>5</v>
      </c>
      <c r="CJ177" s="155"/>
      <c r="CK177" s="159" t="s">
        <v>77</v>
      </c>
      <c r="CL177" s="159" t="s">
        <v>76</v>
      </c>
      <c r="CM177" s="159" t="s">
        <v>5</v>
      </c>
      <c r="CN177" s="159" t="s">
        <v>76</v>
      </c>
      <c r="CO177" s="159" t="s">
        <v>77</v>
      </c>
      <c r="CP177" s="159" t="s">
        <v>76</v>
      </c>
      <c r="CQ177" s="159" t="s">
        <v>5</v>
      </c>
      <c r="CR177" s="159" t="s">
        <v>5</v>
      </c>
      <c r="CS177" s="159" t="s">
        <v>5</v>
      </c>
      <c r="CT177" s="155"/>
      <c r="CU177" s="159" t="s">
        <v>149</v>
      </c>
      <c r="CV177" s="155" t="s">
        <v>457</v>
      </c>
      <c r="CW177" s="159" t="s">
        <v>26</v>
      </c>
      <c r="CX177" s="155" t="s">
        <v>458</v>
      </c>
      <c r="CY177" s="159" t="s">
        <v>5</v>
      </c>
      <c r="CZ177" s="159" t="s">
        <v>5</v>
      </c>
      <c r="DA177" s="159" t="s">
        <v>5</v>
      </c>
      <c r="DB177" s="159" t="s">
        <v>77</v>
      </c>
      <c r="DC177" s="159" t="s">
        <v>7</v>
      </c>
      <c r="DD177" s="155"/>
      <c r="DE177" s="159" t="s">
        <v>5</v>
      </c>
      <c r="DF177" s="159" t="s">
        <v>210</v>
      </c>
      <c r="DG177" s="159" t="s">
        <v>3</v>
      </c>
      <c r="DH177" s="159" t="s">
        <v>5</v>
      </c>
      <c r="DI177" s="155"/>
    </row>
    <row r="178" spans="1:113" x14ac:dyDescent="0.25">
      <c r="A178" s="158">
        <v>176</v>
      </c>
      <c r="B178" s="159" t="s">
        <v>42</v>
      </c>
      <c r="C178" s="159" t="s">
        <v>9</v>
      </c>
      <c r="D178" s="159" t="s">
        <v>445</v>
      </c>
      <c r="E178" s="159" t="s">
        <v>247</v>
      </c>
      <c r="F178" s="159" t="s">
        <v>16</v>
      </c>
      <c r="G178" s="159" t="s">
        <v>249</v>
      </c>
      <c r="H178" s="159" t="s">
        <v>76</v>
      </c>
      <c r="I178" s="159" t="s">
        <v>77</v>
      </c>
      <c r="J178" s="159" t="s">
        <v>77</v>
      </c>
      <c r="K178" s="159" t="s">
        <v>77</v>
      </c>
      <c r="L178" s="159" t="s">
        <v>77</v>
      </c>
      <c r="M178" s="159" t="s">
        <v>77</v>
      </c>
      <c r="N178" s="159" t="s">
        <v>77</v>
      </c>
      <c r="O178" s="159" t="s">
        <v>77</v>
      </c>
      <c r="P178" s="159" t="s">
        <v>77</v>
      </c>
      <c r="Q178" s="159" t="s">
        <v>77</v>
      </c>
      <c r="R178" s="159" t="s">
        <v>77</v>
      </c>
      <c r="S178" s="159" t="s">
        <v>251</v>
      </c>
      <c r="T178" s="159" t="s">
        <v>5</v>
      </c>
      <c r="U178" s="159" t="s">
        <v>9</v>
      </c>
      <c r="V178" s="159" t="s">
        <v>264</v>
      </c>
      <c r="W178" s="159" t="s">
        <v>254</v>
      </c>
      <c r="X178" s="159" t="s">
        <v>5</v>
      </c>
      <c r="Y178" s="159" t="s">
        <v>267</v>
      </c>
      <c r="Z178" s="159" t="s">
        <v>254</v>
      </c>
      <c r="AA178" s="159" t="s">
        <v>258</v>
      </c>
      <c r="AB178" s="160">
        <v>43091</v>
      </c>
      <c r="AC178" s="160">
        <v>43095</v>
      </c>
      <c r="AD178" s="160">
        <v>43130</v>
      </c>
      <c r="AE178" s="160">
        <v>43267</v>
      </c>
      <c r="AF178" s="160">
        <v>43267</v>
      </c>
      <c r="AG178" s="160">
        <v>43267</v>
      </c>
      <c r="AH178" s="160">
        <v>43269</v>
      </c>
      <c r="AI178" s="160"/>
      <c r="AJ178" s="160">
        <v>43269</v>
      </c>
      <c r="AK178" s="160">
        <v>43411</v>
      </c>
      <c r="AL178" s="159" t="s">
        <v>250</v>
      </c>
      <c r="AM178" s="159" t="s">
        <v>259</v>
      </c>
      <c r="AN178" s="159">
        <v>35</v>
      </c>
      <c r="AO178" s="159">
        <v>172</v>
      </c>
      <c r="AP178" s="159">
        <v>103</v>
      </c>
      <c r="AQ178" s="159" t="s">
        <v>71</v>
      </c>
      <c r="AR178" s="155"/>
      <c r="AS178" s="159" t="s">
        <v>73</v>
      </c>
      <c r="AT178" s="159" t="s">
        <v>76</v>
      </c>
      <c r="AU178" s="159" t="s">
        <v>76</v>
      </c>
      <c r="AV178" s="159" t="s">
        <v>76</v>
      </c>
      <c r="AW178" s="159" t="s">
        <v>216</v>
      </c>
      <c r="AX178" s="155"/>
      <c r="AY178" s="159" t="s">
        <v>5</v>
      </c>
      <c r="AZ178" s="155"/>
      <c r="BA178" s="159" t="s">
        <v>5</v>
      </c>
      <c r="BB178" s="159" t="s">
        <v>5</v>
      </c>
      <c r="BC178" s="159" t="s">
        <v>5</v>
      </c>
      <c r="BD178" s="159" t="s">
        <v>5</v>
      </c>
      <c r="BE178" s="159" t="s">
        <v>5</v>
      </c>
      <c r="BF178" s="155"/>
      <c r="BG178" s="159" t="s">
        <v>109</v>
      </c>
      <c r="BH178" s="155"/>
      <c r="BI178" s="159" t="s">
        <v>82</v>
      </c>
      <c r="BJ178" s="155"/>
      <c r="BK178" s="159" t="s">
        <v>76</v>
      </c>
      <c r="BL178" s="159" t="s">
        <v>77</v>
      </c>
      <c r="BM178" s="159" t="s">
        <v>5</v>
      </c>
      <c r="BN178" s="159" t="s">
        <v>77</v>
      </c>
      <c r="BO178" s="159" t="s">
        <v>5</v>
      </c>
      <c r="BP178" s="155"/>
      <c r="BQ178" s="159" t="s">
        <v>124</v>
      </c>
      <c r="BR178" s="159" t="s">
        <v>5</v>
      </c>
      <c r="BS178" s="159" t="s">
        <v>124</v>
      </c>
      <c r="BT178" s="159" t="s">
        <v>5</v>
      </c>
      <c r="BU178" s="159" t="s">
        <v>76</v>
      </c>
      <c r="BV178" s="159" t="s">
        <v>77</v>
      </c>
      <c r="BW178" s="159" t="s">
        <v>131</v>
      </c>
      <c r="BX178" s="159" t="s">
        <v>76</v>
      </c>
      <c r="BY178" s="159" t="s">
        <v>261</v>
      </c>
      <c r="BZ178" s="155" t="s">
        <v>459</v>
      </c>
      <c r="CA178" s="159" t="s">
        <v>77</v>
      </c>
      <c r="CB178" s="159" t="s">
        <v>3</v>
      </c>
      <c r="CC178" s="159" t="s">
        <v>5</v>
      </c>
      <c r="CD178" s="155"/>
      <c r="CE178" s="159" t="s">
        <v>6</v>
      </c>
      <c r="CF178" s="155"/>
      <c r="CG178" s="159" t="s">
        <v>164</v>
      </c>
      <c r="CH178" s="155"/>
      <c r="CI178" s="159" t="s">
        <v>169</v>
      </c>
      <c r="CJ178" s="155"/>
      <c r="CK178" s="159" t="s">
        <v>77</v>
      </c>
      <c r="CL178" s="159" t="s">
        <v>76</v>
      </c>
      <c r="CM178" s="159" t="s">
        <v>5</v>
      </c>
      <c r="CN178" s="159" t="s">
        <v>76</v>
      </c>
      <c r="CO178" s="159" t="s">
        <v>77</v>
      </c>
      <c r="CP178" s="159" t="s">
        <v>76</v>
      </c>
      <c r="CQ178" s="159" t="s">
        <v>5</v>
      </c>
      <c r="CR178" s="159" t="s">
        <v>181</v>
      </c>
      <c r="CS178" s="159" t="s">
        <v>186</v>
      </c>
      <c r="CT178" s="155"/>
      <c r="CU178" s="159" t="s">
        <v>191</v>
      </c>
      <c r="CV178" s="155"/>
      <c r="CW178" s="159" t="s">
        <v>5</v>
      </c>
      <c r="CX178" s="155"/>
      <c r="CY178" s="159" t="s">
        <v>5</v>
      </c>
      <c r="CZ178" s="159" t="s">
        <v>5</v>
      </c>
      <c r="DA178" s="159" t="s">
        <v>5</v>
      </c>
      <c r="DB178" s="159" t="s">
        <v>5</v>
      </c>
      <c r="DC178" s="159" t="s">
        <v>204</v>
      </c>
      <c r="DD178" s="155"/>
      <c r="DE178" s="159" t="s">
        <v>56</v>
      </c>
      <c r="DF178" s="159" t="s">
        <v>211</v>
      </c>
      <c r="DG178" s="159" t="s">
        <v>3</v>
      </c>
      <c r="DH178" s="159" t="s">
        <v>5</v>
      </c>
      <c r="DI178" s="155" t="s">
        <v>559</v>
      </c>
    </row>
    <row r="179" spans="1:113" ht="37.5" x14ac:dyDescent="0.25">
      <c r="A179" s="158">
        <v>177</v>
      </c>
      <c r="B179" s="159" t="s">
        <v>42</v>
      </c>
      <c r="C179" s="159" t="s">
        <v>9</v>
      </c>
      <c r="D179" s="159" t="s">
        <v>445</v>
      </c>
      <c r="E179" s="159" t="s">
        <v>247</v>
      </c>
      <c r="F179" s="159" t="s">
        <v>16</v>
      </c>
      <c r="G179" s="159" t="s">
        <v>249</v>
      </c>
      <c r="H179" s="159" t="s">
        <v>76</v>
      </c>
      <c r="I179" s="159" t="s">
        <v>77</v>
      </c>
      <c r="J179" s="159" t="s">
        <v>77</v>
      </c>
      <c r="K179" s="159" t="s">
        <v>77</v>
      </c>
      <c r="L179" s="159" t="s">
        <v>77</v>
      </c>
      <c r="M179" s="159" t="s">
        <v>77</v>
      </c>
      <c r="N179" s="159" t="s">
        <v>77</v>
      </c>
      <c r="O179" s="159" t="s">
        <v>77</v>
      </c>
      <c r="P179" s="159" t="s">
        <v>77</v>
      </c>
      <c r="Q179" s="159" t="s">
        <v>77</v>
      </c>
      <c r="R179" s="159" t="s">
        <v>77</v>
      </c>
      <c r="S179" s="159" t="s">
        <v>251</v>
      </c>
      <c r="T179" s="159" t="s">
        <v>5</v>
      </c>
      <c r="U179" s="159" t="s">
        <v>9</v>
      </c>
      <c r="V179" s="159" t="s">
        <v>264</v>
      </c>
      <c r="W179" s="159" t="s">
        <v>254</v>
      </c>
      <c r="X179" s="159" t="s">
        <v>5</v>
      </c>
      <c r="Y179" s="159" t="s">
        <v>25</v>
      </c>
      <c r="Z179" s="159" t="s">
        <v>254</v>
      </c>
      <c r="AA179" s="159" t="s">
        <v>5</v>
      </c>
      <c r="AB179" s="160">
        <v>43323</v>
      </c>
      <c r="AC179" s="160">
        <v>43326</v>
      </c>
      <c r="AD179" s="160">
        <v>43336</v>
      </c>
      <c r="AE179" s="160">
        <v>43465</v>
      </c>
      <c r="AF179" s="160">
        <v>43598</v>
      </c>
      <c r="AG179" s="160">
        <v>43598</v>
      </c>
      <c r="AH179" s="160">
        <v>43487</v>
      </c>
      <c r="AI179" s="160"/>
      <c r="AJ179" s="160">
        <v>43468</v>
      </c>
      <c r="AK179" s="160">
        <v>43692</v>
      </c>
      <c r="AL179" s="159" t="s">
        <v>248</v>
      </c>
      <c r="AM179" s="159" t="s">
        <v>259</v>
      </c>
      <c r="AN179" s="159">
        <v>10</v>
      </c>
      <c r="AO179" s="159">
        <v>272</v>
      </c>
      <c r="AP179" s="159">
        <v>68</v>
      </c>
      <c r="AQ179" s="159" t="s">
        <v>71</v>
      </c>
      <c r="AR179" s="155"/>
      <c r="AS179" s="159" t="s">
        <v>73</v>
      </c>
      <c r="AT179" s="159" t="s">
        <v>76</v>
      </c>
      <c r="AU179" s="159" t="s">
        <v>76</v>
      </c>
      <c r="AV179" s="159" t="s">
        <v>76</v>
      </c>
      <c r="AW179" s="159" t="s">
        <v>91</v>
      </c>
      <c r="AX179" s="155"/>
      <c r="AY179" s="159" t="s">
        <v>5</v>
      </c>
      <c r="AZ179" s="155"/>
      <c r="BA179" s="159" t="s">
        <v>76</v>
      </c>
      <c r="BB179" s="159" t="s">
        <v>5</v>
      </c>
      <c r="BC179" s="159" t="s">
        <v>5</v>
      </c>
      <c r="BD179" s="159" t="s">
        <v>5</v>
      </c>
      <c r="BE179" s="159" t="s">
        <v>5</v>
      </c>
      <c r="BF179" s="155"/>
      <c r="BG179" s="159" t="s">
        <v>109</v>
      </c>
      <c r="BH179" s="155"/>
      <c r="BI179" s="159" t="s">
        <v>43</v>
      </c>
      <c r="BJ179" s="155" t="s">
        <v>460</v>
      </c>
      <c r="BK179" s="159" t="s">
        <v>76</v>
      </c>
      <c r="BL179" s="159" t="s">
        <v>77</v>
      </c>
      <c r="BM179" s="159" t="s">
        <v>5</v>
      </c>
      <c r="BN179" s="159" t="s">
        <v>77</v>
      </c>
      <c r="BO179" s="159" t="s">
        <v>5</v>
      </c>
      <c r="BP179" s="155"/>
      <c r="BQ179" s="159" t="s">
        <v>123</v>
      </c>
      <c r="BR179" s="159" t="s">
        <v>77</v>
      </c>
      <c r="BS179" s="159" t="s">
        <v>123</v>
      </c>
      <c r="BT179" s="159" t="s">
        <v>77</v>
      </c>
      <c r="BU179" s="159" t="s">
        <v>77</v>
      </c>
      <c r="BV179" s="159" t="s">
        <v>77</v>
      </c>
      <c r="BW179" s="159" t="s">
        <v>134</v>
      </c>
      <c r="BX179" s="159" t="s">
        <v>76</v>
      </c>
      <c r="BY179" s="159" t="s">
        <v>140</v>
      </c>
      <c r="BZ179" s="155"/>
      <c r="CA179" s="159" t="s">
        <v>76</v>
      </c>
      <c r="CB179" s="159" t="s">
        <v>2</v>
      </c>
      <c r="CC179" s="159" t="s">
        <v>6</v>
      </c>
      <c r="CD179" s="155"/>
      <c r="CE179" s="159" t="s">
        <v>6</v>
      </c>
      <c r="CF179" s="155"/>
      <c r="CG179" s="159" t="s">
        <v>162</v>
      </c>
      <c r="CH179" s="155"/>
      <c r="CI179" s="159" t="s">
        <v>32</v>
      </c>
      <c r="CJ179" s="155"/>
      <c r="CK179" s="159" t="s">
        <v>77</v>
      </c>
      <c r="CL179" s="159" t="s">
        <v>76</v>
      </c>
      <c r="CM179" s="159" t="s">
        <v>5</v>
      </c>
      <c r="CN179" s="159" t="s">
        <v>76</v>
      </c>
      <c r="CO179" s="159" t="s">
        <v>77</v>
      </c>
      <c r="CP179" s="159" t="s">
        <v>76</v>
      </c>
      <c r="CQ179" s="159" t="s">
        <v>5</v>
      </c>
      <c r="CR179" s="159" t="s">
        <v>5</v>
      </c>
      <c r="CS179" s="159" t="s">
        <v>5</v>
      </c>
      <c r="CT179" s="155"/>
      <c r="CU179" s="159" t="s">
        <v>191</v>
      </c>
      <c r="CV179" s="155"/>
      <c r="CW179" s="159" t="s">
        <v>5</v>
      </c>
      <c r="CX179" s="155"/>
      <c r="CY179" s="159" t="s">
        <v>77</v>
      </c>
      <c r="CZ179" s="159" t="s">
        <v>77</v>
      </c>
      <c r="DA179" s="159" t="s">
        <v>77</v>
      </c>
      <c r="DB179" s="159" t="s">
        <v>5</v>
      </c>
      <c r="DC179" s="159" t="s">
        <v>7</v>
      </c>
      <c r="DD179" s="155"/>
      <c r="DE179" s="159" t="s">
        <v>5</v>
      </c>
      <c r="DF179" s="159" t="s">
        <v>210</v>
      </c>
      <c r="DG179" s="159" t="s">
        <v>3</v>
      </c>
      <c r="DH179" s="159" t="s">
        <v>5</v>
      </c>
      <c r="DI179" s="156" t="s">
        <v>1343</v>
      </c>
    </row>
    <row r="180" spans="1:113" ht="125" x14ac:dyDescent="0.25">
      <c r="A180" s="158">
        <v>178</v>
      </c>
      <c r="B180" s="159" t="s">
        <v>42</v>
      </c>
      <c r="C180" s="159" t="s">
        <v>9</v>
      </c>
      <c r="D180" s="159" t="s">
        <v>445</v>
      </c>
      <c r="E180" s="159" t="s">
        <v>247</v>
      </c>
      <c r="F180" s="159" t="s">
        <v>461</v>
      </c>
      <c r="G180" s="159" t="s">
        <v>249</v>
      </c>
      <c r="H180" s="159" t="s">
        <v>76</v>
      </c>
      <c r="I180" s="159" t="s">
        <v>76</v>
      </c>
      <c r="J180" s="159" t="s">
        <v>77</v>
      </c>
      <c r="K180" s="159" t="s">
        <v>76</v>
      </c>
      <c r="L180" s="159" t="s">
        <v>77</v>
      </c>
      <c r="M180" s="159" t="s">
        <v>77</v>
      </c>
      <c r="N180" s="159" t="s">
        <v>77</v>
      </c>
      <c r="O180" s="159" t="s">
        <v>77</v>
      </c>
      <c r="P180" s="159" t="s">
        <v>77</v>
      </c>
      <c r="Q180" s="159" t="s">
        <v>77</v>
      </c>
      <c r="R180" s="159" t="s">
        <v>77</v>
      </c>
      <c r="S180" s="159" t="s">
        <v>251</v>
      </c>
      <c r="T180" s="159" t="s">
        <v>5</v>
      </c>
      <c r="U180" s="159" t="s">
        <v>9</v>
      </c>
      <c r="V180" s="159" t="s">
        <v>253</v>
      </c>
      <c r="W180" s="159" t="s">
        <v>257</v>
      </c>
      <c r="X180" s="159" t="s">
        <v>5</v>
      </c>
      <c r="Y180" s="159" t="s">
        <v>267</v>
      </c>
      <c r="Z180" s="159" t="s">
        <v>257</v>
      </c>
      <c r="AA180" s="159" t="s">
        <v>258</v>
      </c>
      <c r="AB180" s="160">
        <v>29586</v>
      </c>
      <c r="AC180" s="160">
        <v>43050</v>
      </c>
      <c r="AD180" s="160">
        <v>43051</v>
      </c>
      <c r="AE180" s="160">
        <v>43207</v>
      </c>
      <c r="AF180" s="160">
        <v>43207</v>
      </c>
      <c r="AG180" s="160">
        <v>43207</v>
      </c>
      <c r="AH180" s="160">
        <v>43229</v>
      </c>
      <c r="AI180" s="160"/>
      <c r="AJ180" s="160">
        <v>43208</v>
      </c>
      <c r="AK180" s="160">
        <v>43360</v>
      </c>
      <c r="AL180" s="159" t="s">
        <v>259</v>
      </c>
      <c r="AM180" s="159" t="s">
        <v>259</v>
      </c>
      <c r="AN180" s="159">
        <v>1</v>
      </c>
      <c r="AO180" s="159">
        <v>157</v>
      </c>
      <c r="AP180" s="159">
        <v>109</v>
      </c>
      <c r="AQ180" s="159" t="s">
        <v>71</v>
      </c>
      <c r="AR180" s="155"/>
      <c r="AS180" s="159" t="s">
        <v>73</v>
      </c>
      <c r="AT180" s="159" t="s">
        <v>77</v>
      </c>
      <c r="AU180" s="159" t="s">
        <v>5</v>
      </c>
      <c r="AV180" s="159" t="s">
        <v>5</v>
      </c>
      <c r="AW180" s="159" t="s">
        <v>102</v>
      </c>
      <c r="AX180" s="155" t="s">
        <v>462</v>
      </c>
      <c r="AY180" s="159" t="s">
        <v>5</v>
      </c>
      <c r="AZ180" s="155"/>
      <c r="BA180" s="159" t="s">
        <v>77</v>
      </c>
      <c r="BB180" s="159" t="s">
        <v>5</v>
      </c>
      <c r="BC180" s="159" t="s">
        <v>5</v>
      </c>
      <c r="BD180" s="159" t="s">
        <v>5</v>
      </c>
      <c r="BE180" s="159" t="s">
        <v>5</v>
      </c>
      <c r="BF180" s="155"/>
      <c r="BG180" s="159" t="s">
        <v>5</v>
      </c>
      <c r="BH180" s="155"/>
      <c r="BI180" s="159" t="s">
        <v>5</v>
      </c>
      <c r="BJ180" s="155"/>
      <c r="BK180" s="159" t="s">
        <v>5</v>
      </c>
      <c r="BL180" s="159" t="s">
        <v>5</v>
      </c>
      <c r="BM180" s="159" t="s">
        <v>5</v>
      </c>
      <c r="BN180" s="159" t="s">
        <v>5</v>
      </c>
      <c r="BO180" s="159" t="s">
        <v>5</v>
      </c>
      <c r="BP180" s="155"/>
      <c r="BQ180" s="159" t="s">
        <v>5</v>
      </c>
      <c r="BR180" s="159" t="s">
        <v>5</v>
      </c>
      <c r="BS180" s="159" t="s">
        <v>5</v>
      </c>
      <c r="BT180" s="159" t="s">
        <v>5</v>
      </c>
      <c r="BU180" s="159" t="s">
        <v>5</v>
      </c>
      <c r="BV180" s="159" t="s">
        <v>77</v>
      </c>
      <c r="BW180" s="159" t="s">
        <v>131</v>
      </c>
      <c r="BX180" s="159" t="s">
        <v>76</v>
      </c>
      <c r="BY180" s="159" t="s">
        <v>261</v>
      </c>
      <c r="BZ180" s="155" t="s">
        <v>463</v>
      </c>
      <c r="CA180" s="159" t="s">
        <v>76</v>
      </c>
      <c r="CB180" s="159" t="s">
        <v>5</v>
      </c>
      <c r="CC180" s="159" t="s">
        <v>5</v>
      </c>
      <c r="CD180" s="155"/>
      <c r="CE180" s="159" t="s">
        <v>5</v>
      </c>
      <c r="CF180" s="155"/>
      <c r="CG180" s="159" t="s">
        <v>5</v>
      </c>
      <c r="CH180" s="155"/>
      <c r="CI180" s="159" t="s">
        <v>5</v>
      </c>
      <c r="CJ180" s="155"/>
      <c r="CK180" s="159" t="s">
        <v>5</v>
      </c>
      <c r="CL180" s="159" t="s">
        <v>5</v>
      </c>
      <c r="CM180" s="159" t="s">
        <v>5</v>
      </c>
      <c r="CN180" s="159" t="s">
        <v>5</v>
      </c>
      <c r="CO180" s="159" t="s">
        <v>5</v>
      </c>
      <c r="CP180" s="159" t="s">
        <v>5</v>
      </c>
      <c r="CQ180" s="159" t="s">
        <v>5</v>
      </c>
      <c r="CR180" s="159" t="s">
        <v>5</v>
      </c>
      <c r="CS180" s="159" t="s">
        <v>5</v>
      </c>
      <c r="CT180" s="155"/>
      <c r="CU180" s="159" t="s">
        <v>191</v>
      </c>
      <c r="CV180" s="155"/>
      <c r="CW180" s="159" t="s">
        <v>5</v>
      </c>
      <c r="CX180" s="155"/>
      <c r="CY180" s="159" t="s">
        <v>5</v>
      </c>
      <c r="CZ180" s="159" t="s">
        <v>5</v>
      </c>
      <c r="DA180" s="159" t="s">
        <v>5</v>
      </c>
      <c r="DB180" s="159" t="s">
        <v>5</v>
      </c>
      <c r="DC180" s="159" t="s">
        <v>7</v>
      </c>
      <c r="DD180" s="155"/>
      <c r="DE180" s="159" t="s">
        <v>5</v>
      </c>
      <c r="DF180" s="159" t="s">
        <v>211</v>
      </c>
      <c r="DG180" s="159" t="s">
        <v>2</v>
      </c>
      <c r="DH180" s="159" t="s">
        <v>5</v>
      </c>
      <c r="DI180" s="156" t="s">
        <v>1344</v>
      </c>
    </row>
    <row r="181" spans="1:113" ht="50" x14ac:dyDescent="0.25">
      <c r="A181" s="158">
        <v>179</v>
      </c>
      <c r="B181" s="159" t="s">
        <v>42</v>
      </c>
      <c r="C181" s="159" t="s">
        <v>9</v>
      </c>
      <c r="D181" s="159" t="s">
        <v>445</v>
      </c>
      <c r="E181" s="159" t="s">
        <v>247</v>
      </c>
      <c r="F181" s="159" t="s">
        <v>16</v>
      </c>
      <c r="G181" s="159" t="s">
        <v>249</v>
      </c>
      <c r="H181" s="159" t="s">
        <v>76</v>
      </c>
      <c r="I181" s="159" t="s">
        <v>77</v>
      </c>
      <c r="J181" s="159" t="s">
        <v>77</v>
      </c>
      <c r="K181" s="159" t="s">
        <v>76</v>
      </c>
      <c r="L181" s="159" t="s">
        <v>77</v>
      </c>
      <c r="M181" s="159" t="s">
        <v>77</v>
      </c>
      <c r="N181" s="159" t="s">
        <v>77</v>
      </c>
      <c r="O181" s="159" t="s">
        <v>77</v>
      </c>
      <c r="P181" s="159" t="s">
        <v>77</v>
      </c>
      <c r="Q181" s="159" t="s">
        <v>77</v>
      </c>
      <c r="R181" s="159" t="s">
        <v>77</v>
      </c>
      <c r="S181" s="159" t="s">
        <v>464</v>
      </c>
      <c r="T181" s="159" t="s">
        <v>252</v>
      </c>
      <c r="U181" s="159" t="s">
        <v>9</v>
      </c>
      <c r="V181" s="159" t="s">
        <v>264</v>
      </c>
      <c r="W181" s="159" t="s">
        <v>254</v>
      </c>
      <c r="X181" s="159" t="s">
        <v>5</v>
      </c>
      <c r="Y181" s="159" t="s">
        <v>256</v>
      </c>
      <c r="Z181" s="159" t="s">
        <v>254</v>
      </c>
      <c r="AA181" s="159" t="s">
        <v>321</v>
      </c>
      <c r="AB181" s="160">
        <v>42899</v>
      </c>
      <c r="AC181" s="160">
        <v>42899</v>
      </c>
      <c r="AD181" s="160">
        <v>42899</v>
      </c>
      <c r="AE181" s="160">
        <v>43144</v>
      </c>
      <c r="AF181" s="160">
        <v>43144</v>
      </c>
      <c r="AG181" s="160">
        <v>43367</v>
      </c>
      <c r="AH181" s="160">
        <v>43208</v>
      </c>
      <c r="AI181" s="160">
        <v>43145</v>
      </c>
      <c r="AJ181" s="160">
        <v>43524</v>
      </c>
      <c r="AK181" s="160">
        <v>43696</v>
      </c>
      <c r="AL181" s="159" t="s">
        <v>248</v>
      </c>
      <c r="AM181" s="159" t="s">
        <v>374</v>
      </c>
      <c r="AN181" s="159">
        <v>0</v>
      </c>
      <c r="AO181" s="159">
        <v>245</v>
      </c>
      <c r="AP181" s="159">
        <v>235</v>
      </c>
      <c r="AQ181" s="159" t="s">
        <v>26</v>
      </c>
      <c r="AR181" s="155" t="s">
        <v>465</v>
      </c>
      <c r="AS181" s="159" t="s">
        <v>73</v>
      </c>
      <c r="AT181" s="159" t="s">
        <v>76</v>
      </c>
      <c r="AU181" s="159" t="s">
        <v>76</v>
      </c>
      <c r="AV181" s="159" t="s">
        <v>76</v>
      </c>
      <c r="AW181" s="159" t="s">
        <v>92</v>
      </c>
      <c r="AX181" s="155"/>
      <c r="AY181" s="159" t="s">
        <v>5</v>
      </c>
      <c r="AZ181" s="155"/>
      <c r="BA181" s="159" t="s">
        <v>76</v>
      </c>
      <c r="BB181" s="159" t="s">
        <v>5</v>
      </c>
      <c r="BC181" s="159" t="s">
        <v>5</v>
      </c>
      <c r="BD181" s="159" t="s">
        <v>5</v>
      </c>
      <c r="BE181" s="159" t="s">
        <v>5</v>
      </c>
      <c r="BF181" s="155"/>
      <c r="BG181" s="159" t="s">
        <v>5</v>
      </c>
      <c r="BH181" s="155"/>
      <c r="BI181" s="159" t="s">
        <v>5</v>
      </c>
      <c r="BJ181" s="155"/>
      <c r="BK181" s="159" t="s">
        <v>5</v>
      </c>
      <c r="BL181" s="159" t="s">
        <v>5</v>
      </c>
      <c r="BM181" s="159" t="s">
        <v>5</v>
      </c>
      <c r="BN181" s="159" t="s">
        <v>5</v>
      </c>
      <c r="BO181" s="159" t="s">
        <v>5</v>
      </c>
      <c r="BP181" s="155"/>
      <c r="BQ181" s="159" t="s">
        <v>123</v>
      </c>
      <c r="BR181" s="159" t="s">
        <v>76</v>
      </c>
      <c r="BS181" s="159" t="s">
        <v>123</v>
      </c>
      <c r="BT181" s="159" t="s">
        <v>76</v>
      </c>
      <c r="BU181" s="159" t="s">
        <v>77</v>
      </c>
      <c r="BV181" s="159" t="s">
        <v>77</v>
      </c>
      <c r="BW181" s="159" t="s">
        <v>133</v>
      </c>
      <c r="BX181" s="159" t="s">
        <v>76</v>
      </c>
      <c r="BY181" s="159" t="s">
        <v>143</v>
      </c>
      <c r="BZ181" s="155"/>
      <c r="CA181" s="159" t="s">
        <v>76</v>
      </c>
      <c r="CB181" s="159" t="s">
        <v>3</v>
      </c>
      <c r="CC181" s="159" t="s">
        <v>6</v>
      </c>
      <c r="CD181" s="155"/>
      <c r="CE181" s="159" t="s">
        <v>6</v>
      </c>
      <c r="CF181" s="155"/>
      <c r="CG181" s="159" t="s">
        <v>162</v>
      </c>
      <c r="CH181" s="155"/>
      <c r="CI181" s="159" t="s">
        <v>164</v>
      </c>
      <c r="CJ181" s="155"/>
      <c r="CK181" s="159" t="s">
        <v>77</v>
      </c>
      <c r="CL181" s="159" t="s">
        <v>76</v>
      </c>
      <c r="CM181" s="159" t="s">
        <v>5</v>
      </c>
      <c r="CN181" s="159" t="s">
        <v>77</v>
      </c>
      <c r="CO181" s="159" t="s">
        <v>76</v>
      </c>
      <c r="CP181" s="159" t="s">
        <v>76</v>
      </c>
      <c r="CQ181" s="159" t="s">
        <v>179</v>
      </c>
      <c r="CR181" s="159" t="s">
        <v>183</v>
      </c>
      <c r="CS181" s="159" t="s">
        <v>5</v>
      </c>
      <c r="CT181" s="155"/>
      <c r="CU181" s="159" t="s">
        <v>191</v>
      </c>
      <c r="CV181" s="155" t="s">
        <v>1168</v>
      </c>
      <c r="CW181" s="159" t="s">
        <v>5</v>
      </c>
      <c r="CX181" s="155"/>
      <c r="CY181" s="159" t="s">
        <v>77</v>
      </c>
      <c r="CZ181" s="159" t="s">
        <v>5</v>
      </c>
      <c r="DA181" s="159" t="s">
        <v>5</v>
      </c>
      <c r="DB181" s="159" t="s">
        <v>5</v>
      </c>
      <c r="DC181" s="159" t="s">
        <v>7</v>
      </c>
      <c r="DD181" s="155"/>
      <c r="DE181" s="159" t="s">
        <v>5</v>
      </c>
      <c r="DF181" s="159" t="s">
        <v>210</v>
      </c>
      <c r="DG181" s="159" t="s">
        <v>3</v>
      </c>
      <c r="DH181" s="159" t="s">
        <v>5</v>
      </c>
      <c r="DI181" s="156" t="s">
        <v>1345</v>
      </c>
    </row>
    <row r="182" spans="1:113" ht="37.5" x14ac:dyDescent="0.25">
      <c r="A182" s="158">
        <v>180</v>
      </c>
      <c r="B182" s="159" t="s">
        <v>42</v>
      </c>
      <c r="C182" s="159" t="s">
        <v>9</v>
      </c>
      <c r="D182" s="159" t="s">
        <v>445</v>
      </c>
      <c r="E182" s="159" t="s">
        <v>247</v>
      </c>
      <c r="F182" s="159" t="s">
        <v>16</v>
      </c>
      <c r="G182" s="159" t="s">
        <v>249</v>
      </c>
      <c r="H182" s="159" t="s">
        <v>76</v>
      </c>
      <c r="I182" s="159" t="s">
        <v>77</v>
      </c>
      <c r="J182" s="159" t="s">
        <v>77</v>
      </c>
      <c r="K182" s="159" t="s">
        <v>77</v>
      </c>
      <c r="L182" s="159" t="s">
        <v>77</v>
      </c>
      <c r="M182" s="159" t="s">
        <v>77</v>
      </c>
      <c r="N182" s="159" t="s">
        <v>77</v>
      </c>
      <c r="O182" s="159" t="s">
        <v>77</v>
      </c>
      <c r="P182" s="159" t="s">
        <v>77</v>
      </c>
      <c r="Q182" s="159" t="s">
        <v>77</v>
      </c>
      <c r="R182" s="159" t="s">
        <v>77</v>
      </c>
      <c r="S182" s="159" t="s">
        <v>251</v>
      </c>
      <c r="T182" s="159" t="s">
        <v>252</v>
      </c>
      <c r="U182" s="159" t="s">
        <v>9</v>
      </c>
      <c r="V182" s="159" t="s">
        <v>253</v>
      </c>
      <c r="W182" s="159" t="s">
        <v>254</v>
      </c>
      <c r="X182" s="159" t="s">
        <v>5</v>
      </c>
      <c r="Y182" s="159" t="s">
        <v>19</v>
      </c>
      <c r="Z182" s="159" t="s">
        <v>257</v>
      </c>
      <c r="AA182" s="159" t="s">
        <v>258</v>
      </c>
      <c r="AB182" s="160">
        <v>32873</v>
      </c>
      <c r="AC182" s="160">
        <v>43127</v>
      </c>
      <c r="AD182" s="160">
        <v>43150</v>
      </c>
      <c r="AE182" s="160">
        <v>43237</v>
      </c>
      <c r="AF182" s="160">
        <v>43522</v>
      </c>
      <c r="AG182" s="160">
        <v>43699</v>
      </c>
      <c r="AH182" s="160">
        <v>43396</v>
      </c>
      <c r="AI182" s="160">
        <v>43522</v>
      </c>
      <c r="AJ182" s="160">
        <v>43740</v>
      </c>
      <c r="AK182" s="160">
        <v>43740</v>
      </c>
      <c r="AL182" s="159" t="s">
        <v>250</v>
      </c>
      <c r="AM182" s="159" t="s">
        <v>412</v>
      </c>
      <c r="AN182" s="159">
        <v>23</v>
      </c>
      <c r="AO182" s="159">
        <v>395</v>
      </c>
      <c r="AP182" s="159">
        <v>29</v>
      </c>
      <c r="AQ182" s="159" t="s">
        <v>71</v>
      </c>
      <c r="AR182" s="155"/>
      <c r="AS182" s="159" t="s">
        <v>73</v>
      </c>
      <c r="AT182" s="159" t="s">
        <v>77</v>
      </c>
      <c r="AU182" s="159" t="s">
        <v>76</v>
      </c>
      <c r="AV182" s="159" t="s">
        <v>76</v>
      </c>
      <c r="AW182" s="159" t="s">
        <v>216</v>
      </c>
      <c r="AX182" s="155"/>
      <c r="AY182" s="159" t="s">
        <v>5</v>
      </c>
      <c r="AZ182" s="155"/>
      <c r="BA182" s="159" t="s">
        <v>5</v>
      </c>
      <c r="BB182" s="159" t="s">
        <v>5</v>
      </c>
      <c r="BC182" s="159" t="s">
        <v>5</v>
      </c>
      <c r="BD182" s="159" t="s">
        <v>5</v>
      </c>
      <c r="BE182" s="159" t="s">
        <v>5</v>
      </c>
      <c r="BF182" s="155"/>
      <c r="BG182" s="159" t="s">
        <v>5</v>
      </c>
      <c r="BH182" s="155"/>
      <c r="BI182" s="159" t="s">
        <v>5</v>
      </c>
      <c r="BJ182" s="155"/>
      <c r="BK182" s="159" t="s">
        <v>5</v>
      </c>
      <c r="BL182" s="159" t="s">
        <v>5</v>
      </c>
      <c r="BM182" s="159" t="s">
        <v>5</v>
      </c>
      <c r="BN182" s="159" t="s">
        <v>5</v>
      </c>
      <c r="BO182" s="159" t="s">
        <v>5</v>
      </c>
      <c r="BP182" s="155"/>
      <c r="BQ182" s="159" t="s">
        <v>123</v>
      </c>
      <c r="BR182" s="159" t="s">
        <v>76</v>
      </c>
      <c r="BS182" s="159" t="s">
        <v>6</v>
      </c>
      <c r="BT182" s="159" t="s">
        <v>76</v>
      </c>
      <c r="BU182" s="159" t="s">
        <v>76</v>
      </c>
      <c r="BV182" s="159" t="s">
        <v>77</v>
      </c>
      <c r="BW182" s="159" t="s">
        <v>133</v>
      </c>
      <c r="BX182" s="159" t="s">
        <v>76</v>
      </c>
      <c r="BY182" s="159" t="s">
        <v>139</v>
      </c>
      <c r="BZ182" s="155"/>
      <c r="CA182" s="159" t="s">
        <v>77</v>
      </c>
      <c r="CB182" s="159" t="s">
        <v>3</v>
      </c>
      <c r="CC182" s="159" t="s">
        <v>5</v>
      </c>
      <c r="CD182" s="155"/>
      <c r="CE182" s="159" t="s">
        <v>6</v>
      </c>
      <c r="CF182" s="155"/>
      <c r="CG182" s="159" t="s">
        <v>32</v>
      </c>
      <c r="CH182" s="155"/>
      <c r="CI182" s="159" t="s">
        <v>166</v>
      </c>
      <c r="CJ182" s="155"/>
      <c r="CK182" s="159" t="s">
        <v>77</v>
      </c>
      <c r="CL182" s="159" t="s">
        <v>76</v>
      </c>
      <c r="CM182" s="159" t="s">
        <v>5</v>
      </c>
      <c r="CN182" s="159" t="s">
        <v>76</v>
      </c>
      <c r="CO182" s="159" t="s">
        <v>77</v>
      </c>
      <c r="CP182" s="159" t="s">
        <v>76</v>
      </c>
      <c r="CQ182" s="159" t="s">
        <v>5</v>
      </c>
      <c r="CR182" s="159" t="s">
        <v>5</v>
      </c>
      <c r="CS182" s="159" t="s">
        <v>5</v>
      </c>
      <c r="CT182" s="155"/>
      <c r="CU182" s="159" t="s">
        <v>191</v>
      </c>
      <c r="CV182" s="155"/>
      <c r="CW182" s="159" t="s">
        <v>5</v>
      </c>
      <c r="CX182" s="155"/>
      <c r="CY182" s="159" t="s">
        <v>5</v>
      </c>
      <c r="CZ182" s="159" t="s">
        <v>5</v>
      </c>
      <c r="DA182" s="159" t="s">
        <v>5</v>
      </c>
      <c r="DB182" s="159" t="s">
        <v>5</v>
      </c>
      <c r="DC182" s="159" t="s">
        <v>204</v>
      </c>
      <c r="DD182" s="155"/>
      <c r="DE182" s="159" t="s">
        <v>56</v>
      </c>
      <c r="DF182" s="159" t="s">
        <v>211</v>
      </c>
      <c r="DG182" s="159" t="s">
        <v>3</v>
      </c>
      <c r="DH182" s="159" t="s">
        <v>5</v>
      </c>
      <c r="DI182" s="156" t="s">
        <v>1228</v>
      </c>
    </row>
    <row r="183" spans="1:113" ht="12.5" x14ac:dyDescent="0.25">
      <c r="A183" s="158">
        <v>181</v>
      </c>
      <c r="B183" s="159" t="s">
        <v>42</v>
      </c>
      <c r="C183" s="159" t="s">
        <v>9</v>
      </c>
      <c r="D183" s="159" t="s">
        <v>445</v>
      </c>
      <c r="E183" s="159" t="s">
        <v>247</v>
      </c>
      <c r="F183" s="159" t="s">
        <v>16</v>
      </c>
      <c r="G183" s="159" t="s">
        <v>249</v>
      </c>
      <c r="H183" s="159" t="s">
        <v>76</v>
      </c>
      <c r="I183" s="159" t="s">
        <v>77</v>
      </c>
      <c r="J183" s="159" t="s">
        <v>77</v>
      </c>
      <c r="K183" s="159" t="s">
        <v>77</v>
      </c>
      <c r="L183" s="159" t="s">
        <v>77</v>
      </c>
      <c r="M183" s="159" t="s">
        <v>77</v>
      </c>
      <c r="N183" s="159" t="s">
        <v>77</v>
      </c>
      <c r="O183" s="159" t="s">
        <v>77</v>
      </c>
      <c r="P183" s="159" t="s">
        <v>77</v>
      </c>
      <c r="Q183" s="159" t="s">
        <v>77</v>
      </c>
      <c r="R183" s="159" t="s">
        <v>77</v>
      </c>
      <c r="S183" s="159" t="s">
        <v>251</v>
      </c>
      <c r="T183" s="159" t="s">
        <v>5</v>
      </c>
      <c r="U183" s="159" t="s">
        <v>9</v>
      </c>
      <c r="V183" s="159" t="s">
        <v>264</v>
      </c>
      <c r="W183" s="159" t="s">
        <v>254</v>
      </c>
      <c r="X183" s="159" t="s">
        <v>5</v>
      </c>
      <c r="Y183" s="159" t="s">
        <v>256</v>
      </c>
      <c r="Z183" s="159" t="s">
        <v>254</v>
      </c>
      <c r="AA183" s="159" t="s">
        <v>5</v>
      </c>
      <c r="AB183" s="160">
        <v>43197</v>
      </c>
      <c r="AC183" s="160">
        <v>43197</v>
      </c>
      <c r="AD183" s="160">
        <v>43197</v>
      </c>
      <c r="AE183" s="160">
        <v>43202</v>
      </c>
      <c r="AF183" s="160">
        <v>43202</v>
      </c>
      <c r="AG183" s="160">
        <v>43202</v>
      </c>
      <c r="AH183" s="160">
        <v>43206</v>
      </c>
      <c r="AI183" s="160"/>
      <c r="AJ183" s="160">
        <v>43209</v>
      </c>
      <c r="AK183" s="160">
        <v>43454</v>
      </c>
      <c r="AL183" s="159" t="s">
        <v>259</v>
      </c>
      <c r="AM183" s="159" t="s">
        <v>248</v>
      </c>
      <c r="AN183" s="159">
        <v>0</v>
      </c>
      <c r="AO183" s="159">
        <v>5</v>
      </c>
      <c r="AP183" s="159">
        <v>180</v>
      </c>
      <c r="AQ183" s="159" t="s">
        <v>71</v>
      </c>
      <c r="AR183" s="155"/>
      <c r="AS183" s="159" t="s">
        <v>73</v>
      </c>
      <c r="AT183" s="159" t="s">
        <v>76</v>
      </c>
      <c r="AU183" s="159" t="s">
        <v>76</v>
      </c>
      <c r="AV183" s="159" t="s">
        <v>77</v>
      </c>
      <c r="AW183" s="159" t="s">
        <v>91</v>
      </c>
      <c r="AX183" s="155"/>
      <c r="AY183" s="159" t="s">
        <v>5</v>
      </c>
      <c r="AZ183" s="155"/>
      <c r="BA183" s="159" t="s">
        <v>76</v>
      </c>
      <c r="BB183" s="159" t="s">
        <v>5</v>
      </c>
      <c r="BC183" s="159" t="s">
        <v>5</v>
      </c>
      <c r="BD183" s="159" t="s">
        <v>5</v>
      </c>
      <c r="BE183" s="159" t="s">
        <v>5</v>
      </c>
      <c r="BF183" s="155"/>
      <c r="BG183" s="159" t="s">
        <v>216</v>
      </c>
      <c r="BH183" s="155"/>
      <c r="BI183" s="159" t="s">
        <v>5</v>
      </c>
      <c r="BJ183" s="155"/>
      <c r="BK183" s="159" t="s">
        <v>5</v>
      </c>
      <c r="BL183" s="159" t="s">
        <v>5</v>
      </c>
      <c r="BM183" s="159" t="s">
        <v>5</v>
      </c>
      <c r="BN183" s="159" t="s">
        <v>5</v>
      </c>
      <c r="BO183" s="159" t="s">
        <v>5</v>
      </c>
      <c r="BP183" s="155"/>
      <c r="BQ183" s="159" t="s">
        <v>123</v>
      </c>
      <c r="BR183" s="159" t="s">
        <v>77</v>
      </c>
      <c r="BS183" s="159" t="s">
        <v>123</v>
      </c>
      <c r="BT183" s="159" t="s">
        <v>77</v>
      </c>
      <c r="BU183" s="159" t="s">
        <v>77</v>
      </c>
      <c r="BV183" s="159" t="s">
        <v>77</v>
      </c>
      <c r="BW183" s="159" t="s">
        <v>133</v>
      </c>
      <c r="BX183" s="159" t="s">
        <v>76</v>
      </c>
      <c r="BY183" s="159" t="s">
        <v>141</v>
      </c>
      <c r="BZ183" s="155"/>
      <c r="CA183" s="159" t="s">
        <v>77</v>
      </c>
      <c r="CB183" s="159" t="s">
        <v>2</v>
      </c>
      <c r="CC183" s="159" t="s">
        <v>6</v>
      </c>
      <c r="CD183" s="155"/>
      <c r="CE183" s="159" t="s">
        <v>156</v>
      </c>
      <c r="CF183" s="155"/>
      <c r="CG183" s="159" t="s">
        <v>164</v>
      </c>
      <c r="CH183" s="155"/>
      <c r="CI183" s="159" t="s">
        <v>33</v>
      </c>
      <c r="CJ183" s="155"/>
      <c r="CK183" s="159" t="s">
        <v>77</v>
      </c>
      <c r="CL183" s="159" t="s">
        <v>77</v>
      </c>
      <c r="CM183" s="159" t="s">
        <v>5</v>
      </c>
      <c r="CN183" s="159" t="s">
        <v>76</v>
      </c>
      <c r="CO183" s="159" t="s">
        <v>77</v>
      </c>
      <c r="CP183" s="159" t="s">
        <v>76</v>
      </c>
      <c r="CQ183" s="159" t="s">
        <v>5</v>
      </c>
      <c r="CR183" s="159" t="s">
        <v>5</v>
      </c>
      <c r="CS183" s="159" t="s">
        <v>5</v>
      </c>
      <c r="CT183" s="155"/>
      <c r="CU183" s="159" t="s">
        <v>191</v>
      </c>
      <c r="CV183" s="155"/>
      <c r="CW183" s="159" t="s">
        <v>5</v>
      </c>
      <c r="CX183" s="155"/>
      <c r="CY183" s="159" t="s">
        <v>5</v>
      </c>
      <c r="CZ183" s="159" t="s">
        <v>5</v>
      </c>
      <c r="DA183" s="159" t="s">
        <v>5</v>
      </c>
      <c r="DB183" s="159" t="s">
        <v>5</v>
      </c>
      <c r="DC183" s="159" t="s">
        <v>7</v>
      </c>
      <c r="DD183" s="155"/>
      <c r="DE183" s="159" t="s">
        <v>5</v>
      </c>
      <c r="DF183" s="159" t="s">
        <v>210</v>
      </c>
      <c r="DG183" s="159" t="s">
        <v>2</v>
      </c>
      <c r="DH183" s="159" t="s">
        <v>5</v>
      </c>
      <c r="DI183" s="155"/>
    </row>
    <row r="184" spans="1:113" ht="200" x14ac:dyDescent="0.25">
      <c r="A184" s="158">
        <v>182</v>
      </c>
      <c r="B184" s="159" t="s">
        <v>245</v>
      </c>
      <c r="C184" s="159" t="s">
        <v>9</v>
      </c>
      <c r="D184" s="159" t="s">
        <v>246</v>
      </c>
      <c r="E184" s="159" t="s">
        <v>247</v>
      </c>
      <c r="F184" s="159" t="s">
        <v>16</v>
      </c>
      <c r="G184" s="159" t="s">
        <v>249</v>
      </c>
      <c r="H184" s="159" t="s">
        <v>76</v>
      </c>
      <c r="I184" s="159" t="s">
        <v>77</v>
      </c>
      <c r="J184" s="159" t="s">
        <v>77</v>
      </c>
      <c r="K184" s="159" t="s">
        <v>77</v>
      </c>
      <c r="L184" s="159" t="s">
        <v>77</v>
      </c>
      <c r="M184" s="159" t="s">
        <v>77</v>
      </c>
      <c r="N184" s="159" t="s">
        <v>77</v>
      </c>
      <c r="O184" s="159" t="s">
        <v>77</v>
      </c>
      <c r="P184" s="159" t="s">
        <v>77</v>
      </c>
      <c r="Q184" s="159" t="s">
        <v>77</v>
      </c>
      <c r="R184" s="159" t="s">
        <v>77</v>
      </c>
      <c r="S184" s="159" t="s">
        <v>251</v>
      </c>
      <c r="T184" s="159" t="s">
        <v>5</v>
      </c>
      <c r="U184" s="159" t="s">
        <v>9</v>
      </c>
      <c r="V184" s="159" t="s">
        <v>264</v>
      </c>
      <c r="W184" s="159" t="s">
        <v>254</v>
      </c>
      <c r="X184" s="159" t="s">
        <v>5</v>
      </c>
      <c r="Y184" s="159" t="s">
        <v>267</v>
      </c>
      <c r="Z184" s="159" t="s">
        <v>254</v>
      </c>
      <c r="AA184" s="159" t="s">
        <v>5</v>
      </c>
      <c r="AB184" s="160">
        <v>42501</v>
      </c>
      <c r="AC184" s="160">
        <v>42502</v>
      </c>
      <c r="AD184" s="160">
        <v>43076</v>
      </c>
      <c r="AE184" s="160">
        <v>43347</v>
      </c>
      <c r="AF184" s="160">
        <v>43347</v>
      </c>
      <c r="AG184" s="160">
        <v>43347</v>
      </c>
      <c r="AH184" s="160">
        <v>43391</v>
      </c>
      <c r="AI184" s="160"/>
      <c r="AJ184" s="160">
        <v>43393</v>
      </c>
      <c r="AK184" s="160">
        <v>43465</v>
      </c>
      <c r="AL184" s="159" t="s">
        <v>248</v>
      </c>
      <c r="AM184" s="159" t="s">
        <v>248</v>
      </c>
      <c r="AN184" s="159">
        <v>574</v>
      </c>
      <c r="AO184" s="159">
        <v>845</v>
      </c>
      <c r="AP184" s="159">
        <v>84</v>
      </c>
      <c r="AQ184" s="159" t="s">
        <v>64</v>
      </c>
      <c r="AR184" s="155" t="s">
        <v>466</v>
      </c>
      <c r="AS184" s="159" t="s">
        <v>73</v>
      </c>
      <c r="AT184" s="159" t="s">
        <v>76</v>
      </c>
      <c r="AU184" s="159" t="s">
        <v>77</v>
      </c>
      <c r="AV184" s="159" t="s">
        <v>5</v>
      </c>
      <c r="AW184" s="159" t="s">
        <v>90</v>
      </c>
      <c r="AX184" s="155" t="s">
        <v>467</v>
      </c>
      <c r="AY184" s="159" t="s">
        <v>82</v>
      </c>
      <c r="AZ184" s="155" t="s">
        <v>5</v>
      </c>
      <c r="BA184" s="159" t="s">
        <v>76</v>
      </c>
      <c r="BB184" s="159" t="s">
        <v>76</v>
      </c>
      <c r="BC184" s="159" t="s">
        <v>77</v>
      </c>
      <c r="BD184" s="159" t="s">
        <v>77</v>
      </c>
      <c r="BE184" s="159" t="s">
        <v>6</v>
      </c>
      <c r="BF184" s="155" t="s">
        <v>5</v>
      </c>
      <c r="BG184" s="159" t="s">
        <v>110</v>
      </c>
      <c r="BH184" s="155" t="s">
        <v>468</v>
      </c>
      <c r="BI184" s="159" t="s">
        <v>5</v>
      </c>
      <c r="BJ184" s="155" t="s">
        <v>5</v>
      </c>
      <c r="BK184" s="159" t="s">
        <v>77</v>
      </c>
      <c r="BL184" s="159" t="s">
        <v>5</v>
      </c>
      <c r="BM184" s="159" t="s">
        <v>5</v>
      </c>
      <c r="BN184" s="159" t="s">
        <v>5</v>
      </c>
      <c r="BO184" s="159" t="s">
        <v>5</v>
      </c>
      <c r="BP184" s="155" t="s">
        <v>5</v>
      </c>
      <c r="BQ184" s="159" t="s">
        <v>123</v>
      </c>
      <c r="BR184" s="159" t="s">
        <v>76</v>
      </c>
      <c r="BS184" s="159" t="s">
        <v>123</v>
      </c>
      <c r="BT184" s="159" t="s">
        <v>76</v>
      </c>
      <c r="BU184" s="159" t="s">
        <v>76</v>
      </c>
      <c r="BV184" s="159" t="s">
        <v>76</v>
      </c>
      <c r="BW184" s="159" t="s">
        <v>5</v>
      </c>
      <c r="BX184" s="159" t="s">
        <v>76</v>
      </c>
      <c r="BY184" s="159" t="s">
        <v>261</v>
      </c>
      <c r="BZ184" s="155" t="s">
        <v>469</v>
      </c>
      <c r="CA184" s="159" t="s">
        <v>77</v>
      </c>
      <c r="CB184" s="159" t="s">
        <v>4</v>
      </c>
      <c r="CC184" s="159" t="s">
        <v>150</v>
      </c>
      <c r="CD184" s="155" t="s">
        <v>470</v>
      </c>
      <c r="CE184" s="159" t="s">
        <v>156</v>
      </c>
      <c r="CF184" s="155" t="s">
        <v>5</v>
      </c>
      <c r="CG184" s="159" t="s">
        <v>80</v>
      </c>
      <c r="CH184" s="155" t="s">
        <v>5</v>
      </c>
      <c r="CI184" s="159" t="s">
        <v>168</v>
      </c>
      <c r="CJ184" s="155" t="s">
        <v>5</v>
      </c>
      <c r="CK184" s="159" t="s">
        <v>77</v>
      </c>
      <c r="CL184" s="159" t="s">
        <v>77</v>
      </c>
      <c r="CM184" s="159" t="s">
        <v>5</v>
      </c>
      <c r="CN184" s="159" t="s">
        <v>77</v>
      </c>
      <c r="CO184" s="159" t="s">
        <v>77</v>
      </c>
      <c r="CP184" s="159" t="s">
        <v>77</v>
      </c>
      <c r="CQ184" s="159" t="s">
        <v>5</v>
      </c>
      <c r="CR184" s="159" t="s">
        <v>5</v>
      </c>
      <c r="CS184" s="159" t="s">
        <v>5</v>
      </c>
      <c r="CT184" s="155" t="s">
        <v>5</v>
      </c>
      <c r="CU184" s="159" t="s">
        <v>191</v>
      </c>
      <c r="CV184" s="155" t="s">
        <v>5</v>
      </c>
      <c r="CW184" s="159" t="s">
        <v>5</v>
      </c>
      <c r="CX184" s="155" t="s">
        <v>5</v>
      </c>
      <c r="CY184" s="159" t="s">
        <v>5</v>
      </c>
      <c r="CZ184" s="159" t="s">
        <v>5</v>
      </c>
      <c r="DA184" s="159" t="s">
        <v>5</v>
      </c>
      <c r="DB184" s="159" t="s">
        <v>5</v>
      </c>
      <c r="DC184" s="159" t="s">
        <v>205</v>
      </c>
      <c r="DD184" s="155" t="s">
        <v>471</v>
      </c>
      <c r="DE184" s="159" t="s">
        <v>55</v>
      </c>
      <c r="DF184" s="159" t="s">
        <v>212</v>
      </c>
      <c r="DG184" s="159" t="s">
        <v>2</v>
      </c>
      <c r="DH184" s="159" t="s">
        <v>5</v>
      </c>
      <c r="DI184" s="156" t="s">
        <v>1346</v>
      </c>
    </row>
    <row r="185" spans="1:113" ht="12.5" x14ac:dyDescent="0.25">
      <c r="A185" s="158">
        <v>183</v>
      </c>
      <c r="B185" s="159" t="s">
        <v>42</v>
      </c>
      <c r="C185" s="159" t="s">
        <v>9</v>
      </c>
      <c r="D185" s="159" t="s">
        <v>445</v>
      </c>
      <c r="E185" s="159" t="s">
        <v>247</v>
      </c>
      <c r="F185" s="159" t="s">
        <v>16</v>
      </c>
      <c r="G185" s="159" t="s">
        <v>249</v>
      </c>
      <c r="H185" s="159" t="s">
        <v>76</v>
      </c>
      <c r="I185" s="159" t="s">
        <v>77</v>
      </c>
      <c r="J185" s="159" t="s">
        <v>77</v>
      </c>
      <c r="K185" s="159" t="s">
        <v>76</v>
      </c>
      <c r="L185" s="159" t="s">
        <v>77</v>
      </c>
      <c r="M185" s="159" t="s">
        <v>77</v>
      </c>
      <c r="N185" s="159" t="s">
        <v>77</v>
      </c>
      <c r="O185" s="159" t="s">
        <v>77</v>
      </c>
      <c r="P185" s="159" t="s">
        <v>77</v>
      </c>
      <c r="Q185" s="159" t="s">
        <v>77</v>
      </c>
      <c r="R185" s="159" t="s">
        <v>77</v>
      </c>
      <c r="S185" s="159" t="s">
        <v>251</v>
      </c>
      <c r="T185" s="159" t="s">
        <v>252</v>
      </c>
      <c r="U185" s="159" t="s">
        <v>11</v>
      </c>
      <c r="V185" s="159" t="s">
        <v>264</v>
      </c>
      <c r="W185" s="159" t="s">
        <v>254</v>
      </c>
      <c r="X185" s="159" t="s">
        <v>39</v>
      </c>
      <c r="Y185" s="159" t="s">
        <v>256</v>
      </c>
      <c r="Z185" s="159" t="s">
        <v>254</v>
      </c>
      <c r="AA185" s="159" t="s">
        <v>5</v>
      </c>
      <c r="AB185" s="160">
        <v>43336</v>
      </c>
      <c r="AC185" s="160">
        <v>43336</v>
      </c>
      <c r="AD185" s="160">
        <v>43375</v>
      </c>
      <c r="AE185" s="160"/>
      <c r="AF185" s="160">
        <v>43375</v>
      </c>
      <c r="AG185" s="160">
        <v>43445</v>
      </c>
      <c r="AH185" s="160"/>
      <c r="AI185" s="160">
        <v>43375</v>
      </c>
      <c r="AJ185" s="160">
        <v>43375</v>
      </c>
      <c r="AK185" s="160">
        <v>43445</v>
      </c>
      <c r="AL185" s="159" t="s">
        <v>417</v>
      </c>
      <c r="AM185" s="159" t="s">
        <v>259</v>
      </c>
      <c r="AN185" s="159">
        <v>39</v>
      </c>
      <c r="AO185" s="159">
        <v>39</v>
      </c>
      <c r="AP185" s="159">
        <v>0</v>
      </c>
      <c r="AQ185" s="159" t="s">
        <v>71</v>
      </c>
      <c r="AR185" s="155"/>
      <c r="AS185" s="159" t="s">
        <v>73</v>
      </c>
      <c r="AT185" s="159" t="s">
        <v>76</v>
      </c>
      <c r="AU185" s="159" t="s">
        <v>76</v>
      </c>
      <c r="AV185" s="159" t="s">
        <v>76</v>
      </c>
      <c r="AW185" s="159" t="s">
        <v>5</v>
      </c>
      <c r="AX185" s="155"/>
      <c r="AY185" s="159" t="s">
        <v>5</v>
      </c>
      <c r="AZ185" s="155"/>
      <c r="BA185" s="159" t="s">
        <v>5</v>
      </c>
      <c r="BB185" s="159" t="s">
        <v>5</v>
      </c>
      <c r="BC185" s="159" t="s">
        <v>5</v>
      </c>
      <c r="BD185" s="159" t="s">
        <v>5</v>
      </c>
      <c r="BE185" s="159" t="s">
        <v>5</v>
      </c>
      <c r="BF185" s="155"/>
      <c r="BG185" s="159" t="s">
        <v>109</v>
      </c>
      <c r="BH185" s="155"/>
      <c r="BI185" s="159" t="s">
        <v>84</v>
      </c>
      <c r="BJ185" s="155"/>
      <c r="BK185" s="159" t="s">
        <v>76</v>
      </c>
      <c r="BL185" s="159" t="s">
        <v>77</v>
      </c>
      <c r="BM185" s="159" t="s">
        <v>5</v>
      </c>
      <c r="BN185" s="159" t="s">
        <v>77</v>
      </c>
      <c r="BO185" s="159" t="s">
        <v>5</v>
      </c>
      <c r="BP185" s="155"/>
      <c r="BQ185" s="159" t="s">
        <v>6</v>
      </c>
      <c r="BR185" s="159" t="s">
        <v>77</v>
      </c>
      <c r="BS185" s="159" t="s">
        <v>6</v>
      </c>
      <c r="BT185" s="159" t="s">
        <v>76</v>
      </c>
      <c r="BU185" s="159" t="s">
        <v>77</v>
      </c>
      <c r="BV185" s="159" t="s">
        <v>77</v>
      </c>
      <c r="BW185" s="159" t="s">
        <v>55</v>
      </c>
      <c r="BX185" s="159" t="s">
        <v>76</v>
      </c>
      <c r="BY185" s="159" t="s">
        <v>143</v>
      </c>
      <c r="BZ185" s="155"/>
      <c r="CA185" s="159" t="s">
        <v>76</v>
      </c>
      <c r="CB185" s="159" t="s">
        <v>4</v>
      </c>
      <c r="CC185" s="159" t="s">
        <v>148</v>
      </c>
      <c r="CD185" s="155"/>
      <c r="CE185" s="159" t="s">
        <v>6</v>
      </c>
      <c r="CF185" s="155"/>
      <c r="CG185" s="159" t="s">
        <v>79</v>
      </c>
      <c r="CH185" s="155"/>
      <c r="CI185" s="159" t="s">
        <v>32</v>
      </c>
      <c r="CJ185" s="155"/>
      <c r="CK185" s="159" t="s">
        <v>77</v>
      </c>
      <c r="CL185" s="159" t="s">
        <v>77</v>
      </c>
      <c r="CM185" s="159" t="s">
        <v>5</v>
      </c>
      <c r="CN185" s="159" t="s">
        <v>77</v>
      </c>
      <c r="CO185" s="159" t="s">
        <v>77</v>
      </c>
      <c r="CP185" s="159" t="s">
        <v>77</v>
      </c>
      <c r="CQ185" s="159" t="s">
        <v>5</v>
      </c>
      <c r="CR185" s="159" t="s">
        <v>181</v>
      </c>
      <c r="CS185" s="159" t="s">
        <v>186</v>
      </c>
      <c r="CT185" s="155"/>
      <c r="CU185" s="159" t="s">
        <v>191</v>
      </c>
      <c r="CV185" s="155"/>
      <c r="CW185" s="159" t="s">
        <v>5</v>
      </c>
      <c r="CX185" s="155"/>
      <c r="CY185" s="159" t="s">
        <v>5</v>
      </c>
      <c r="CZ185" s="159" t="s">
        <v>5</v>
      </c>
      <c r="DA185" s="159" t="s">
        <v>5</v>
      </c>
      <c r="DB185" s="159" t="s">
        <v>5</v>
      </c>
      <c r="DC185" s="159" t="s">
        <v>7</v>
      </c>
      <c r="DD185" s="155"/>
      <c r="DE185" s="159" t="s">
        <v>5</v>
      </c>
      <c r="DF185" s="159" t="s">
        <v>211</v>
      </c>
      <c r="DG185" s="159" t="s">
        <v>4</v>
      </c>
      <c r="DH185" s="159" t="s">
        <v>5</v>
      </c>
      <c r="DI185" s="155"/>
    </row>
    <row r="186" spans="1:113" ht="125" x14ac:dyDescent="0.25">
      <c r="A186" s="158">
        <v>184</v>
      </c>
      <c r="B186" s="159" t="s">
        <v>42</v>
      </c>
      <c r="C186" s="159" t="s">
        <v>9</v>
      </c>
      <c r="D186" s="159" t="s">
        <v>472</v>
      </c>
      <c r="E186" s="159" t="s">
        <v>247</v>
      </c>
      <c r="F186" s="159" t="s">
        <v>16</v>
      </c>
      <c r="G186" s="159" t="s">
        <v>249</v>
      </c>
      <c r="H186" s="159" t="s">
        <v>76</v>
      </c>
      <c r="I186" s="159" t="s">
        <v>76</v>
      </c>
      <c r="J186" s="159" t="s">
        <v>77</v>
      </c>
      <c r="K186" s="159" t="s">
        <v>77</v>
      </c>
      <c r="L186" s="159" t="s">
        <v>77</v>
      </c>
      <c r="M186" s="159" t="s">
        <v>77</v>
      </c>
      <c r="N186" s="159" t="s">
        <v>77</v>
      </c>
      <c r="O186" s="159" t="s">
        <v>77</v>
      </c>
      <c r="P186" s="159" t="s">
        <v>77</v>
      </c>
      <c r="Q186" s="159" t="s">
        <v>77</v>
      </c>
      <c r="R186" s="159" t="s">
        <v>77</v>
      </c>
      <c r="S186" s="159" t="s">
        <v>251</v>
      </c>
      <c r="T186" s="159" t="s">
        <v>5</v>
      </c>
      <c r="U186" s="159" t="s">
        <v>9</v>
      </c>
      <c r="V186" s="159" t="s">
        <v>264</v>
      </c>
      <c r="W186" s="159" t="s">
        <v>254</v>
      </c>
      <c r="X186" s="159" t="s">
        <v>5</v>
      </c>
      <c r="Y186" s="159" t="s">
        <v>18</v>
      </c>
      <c r="Z186" s="159" t="s">
        <v>257</v>
      </c>
      <c r="AA186" s="159" t="s">
        <v>257</v>
      </c>
      <c r="AB186" s="160"/>
      <c r="AC186" s="160">
        <v>43105</v>
      </c>
      <c r="AD186" s="160">
        <v>43108</v>
      </c>
      <c r="AE186" s="160">
        <v>43214</v>
      </c>
      <c r="AF186" s="160">
        <v>43214</v>
      </c>
      <c r="AG186" s="160">
        <v>43214</v>
      </c>
      <c r="AH186" s="160">
        <v>43259</v>
      </c>
      <c r="AI186" s="160"/>
      <c r="AJ186" s="160">
        <v>43214</v>
      </c>
      <c r="AK186" s="160">
        <v>43644</v>
      </c>
      <c r="AL186" s="159" t="s">
        <v>248</v>
      </c>
      <c r="AM186" s="159" t="s">
        <v>248</v>
      </c>
      <c r="AN186" s="159">
        <v>3</v>
      </c>
      <c r="AO186" s="159">
        <v>109</v>
      </c>
      <c r="AP186" s="159">
        <v>308</v>
      </c>
      <c r="AQ186" s="159" t="s">
        <v>64</v>
      </c>
      <c r="AR186" s="155"/>
      <c r="AS186" s="159" t="s">
        <v>73</v>
      </c>
      <c r="AT186" s="159" t="s">
        <v>76</v>
      </c>
      <c r="AU186" s="159" t="s">
        <v>76</v>
      </c>
      <c r="AV186" s="159" t="s">
        <v>77</v>
      </c>
      <c r="AW186" s="159" t="s">
        <v>91</v>
      </c>
      <c r="AX186" s="155"/>
      <c r="AY186" s="159" t="s">
        <v>5</v>
      </c>
      <c r="AZ186" s="155"/>
      <c r="BA186" s="159" t="s">
        <v>76</v>
      </c>
      <c r="BB186" s="159" t="s">
        <v>5</v>
      </c>
      <c r="BC186" s="159" t="s">
        <v>5</v>
      </c>
      <c r="BD186" s="159" t="s">
        <v>5</v>
      </c>
      <c r="BE186" s="159" t="s">
        <v>5</v>
      </c>
      <c r="BF186" s="155"/>
      <c r="BG186" s="159" t="s">
        <v>102</v>
      </c>
      <c r="BH186" s="155" t="s">
        <v>473</v>
      </c>
      <c r="BI186" s="159" t="s">
        <v>5</v>
      </c>
      <c r="BJ186" s="155"/>
      <c r="BK186" s="159" t="s">
        <v>76</v>
      </c>
      <c r="BL186" s="159" t="s">
        <v>5</v>
      </c>
      <c r="BM186" s="159" t="s">
        <v>5</v>
      </c>
      <c r="BN186" s="159" t="s">
        <v>5</v>
      </c>
      <c r="BO186" s="159" t="s">
        <v>5</v>
      </c>
      <c r="BP186" s="155"/>
      <c r="BQ186" s="159" t="s">
        <v>123</v>
      </c>
      <c r="BR186" s="159" t="s">
        <v>76</v>
      </c>
      <c r="BS186" s="159" t="s">
        <v>123</v>
      </c>
      <c r="BT186" s="159" t="s">
        <v>76</v>
      </c>
      <c r="BU186" s="159" t="s">
        <v>76</v>
      </c>
      <c r="BV186" s="159" t="s">
        <v>77</v>
      </c>
      <c r="BW186" s="159" t="s">
        <v>134</v>
      </c>
      <c r="BX186" s="159" t="s">
        <v>76</v>
      </c>
      <c r="BY186" s="159" t="s">
        <v>139</v>
      </c>
      <c r="BZ186" s="155"/>
      <c r="CA186" s="159" t="s">
        <v>76</v>
      </c>
      <c r="CB186" s="159" t="s">
        <v>4</v>
      </c>
      <c r="CC186" s="159" t="s">
        <v>5</v>
      </c>
      <c r="CD186" s="155"/>
      <c r="CE186" s="159" t="s">
        <v>6</v>
      </c>
      <c r="CF186" s="155"/>
      <c r="CG186" s="159" t="s">
        <v>163</v>
      </c>
      <c r="CH186" s="155"/>
      <c r="CI186" s="159" t="s">
        <v>79</v>
      </c>
      <c r="CJ186" s="155"/>
      <c r="CK186" s="159" t="s">
        <v>77</v>
      </c>
      <c r="CL186" s="159" t="s">
        <v>76</v>
      </c>
      <c r="CM186" s="159" t="s">
        <v>5</v>
      </c>
      <c r="CN186" s="159" t="s">
        <v>77</v>
      </c>
      <c r="CO186" s="159" t="s">
        <v>77</v>
      </c>
      <c r="CP186" s="159" t="s">
        <v>77</v>
      </c>
      <c r="CQ186" s="159" t="s">
        <v>5</v>
      </c>
      <c r="CR186" s="159" t="s">
        <v>5</v>
      </c>
      <c r="CS186" s="159" t="s">
        <v>5</v>
      </c>
      <c r="CT186" s="155"/>
      <c r="CU186" s="159" t="s">
        <v>191</v>
      </c>
      <c r="CV186" s="155" t="s">
        <v>474</v>
      </c>
      <c r="CW186" s="159" t="s">
        <v>5</v>
      </c>
      <c r="CX186" s="155"/>
      <c r="CY186" s="159" t="s">
        <v>5</v>
      </c>
      <c r="CZ186" s="159" t="s">
        <v>5</v>
      </c>
      <c r="DA186" s="159" t="s">
        <v>5</v>
      </c>
      <c r="DB186" s="159" t="s">
        <v>5</v>
      </c>
      <c r="DC186" s="159" t="s">
        <v>7</v>
      </c>
      <c r="DD186" s="155"/>
      <c r="DE186" s="159" t="s">
        <v>5</v>
      </c>
      <c r="DF186" s="159" t="s">
        <v>211</v>
      </c>
      <c r="DG186" s="159" t="s">
        <v>2</v>
      </c>
      <c r="DH186" s="159" t="s">
        <v>5</v>
      </c>
      <c r="DI186" s="155"/>
    </row>
    <row r="187" spans="1:113" ht="37.5" x14ac:dyDescent="0.25">
      <c r="A187" s="158">
        <v>185</v>
      </c>
      <c r="B187" s="159" t="s">
        <v>42</v>
      </c>
      <c r="C187" s="159" t="s">
        <v>9</v>
      </c>
      <c r="D187" s="159" t="s">
        <v>472</v>
      </c>
      <c r="E187" s="159" t="s">
        <v>247</v>
      </c>
      <c r="F187" s="159" t="s">
        <v>16</v>
      </c>
      <c r="G187" s="159" t="s">
        <v>249</v>
      </c>
      <c r="H187" s="159" t="s">
        <v>76</v>
      </c>
      <c r="I187" s="159" t="s">
        <v>77</v>
      </c>
      <c r="J187" s="159" t="s">
        <v>77</v>
      </c>
      <c r="K187" s="159" t="s">
        <v>76</v>
      </c>
      <c r="L187" s="159" t="s">
        <v>77</v>
      </c>
      <c r="M187" s="159" t="s">
        <v>77</v>
      </c>
      <c r="N187" s="159" t="s">
        <v>77</v>
      </c>
      <c r="O187" s="159" t="s">
        <v>77</v>
      </c>
      <c r="P187" s="159" t="s">
        <v>77</v>
      </c>
      <c r="Q187" s="159" t="s">
        <v>77</v>
      </c>
      <c r="R187" s="159" t="s">
        <v>77</v>
      </c>
      <c r="S187" s="159" t="s">
        <v>251</v>
      </c>
      <c r="T187" s="159" t="s">
        <v>297</v>
      </c>
      <c r="U187" s="159" t="s">
        <v>11</v>
      </c>
      <c r="V187" s="159" t="s">
        <v>264</v>
      </c>
      <c r="W187" s="159" t="s">
        <v>254</v>
      </c>
      <c r="X187" s="159" t="s">
        <v>39</v>
      </c>
      <c r="Y187" s="159" t="s">
        <v>22</v>
      </c>
      <c r="Z187" s="159" t="s">
        <v>254</v>
      </c>
      <c r="AA187" s="159" t="s">
        <v>5</v>
      </c>
      <c r="AB187" s="160">
        <v>43371</v>
      </c>
      <c r="AC187" s="160">
        <v>43373</v>
      </c>
      <c r="AD187" s="160">
        <v>43373</v>
      </c>
      <c r="AE187" s="160">
        <v>43373</v>
      </c>
      <c r="AF187" s="160">
        <v>43373</v>
      </c>
      <c r="AG187" s="160">
        <v>43373</v>
      </c>
      <c r="AH187" s="160"/>
      <c r="AI187" s="160"/>
      <c r="AJ187" s="160">
        <v>43373</v>
      </c>
      <c r="AK187" s="160">
        <v>43385</v>
      </c>
      <c r="AL187" s="159" t="s">
        <v>250</v>
      </c>
      <c r="AM187" s="159" t="s">
        <v>259</v>
      </c>
      <c r="AN187" s="159">
        <v>0</v>
      </c>
      <c r="AO187" s="159">
        <v>0</v>
      </c>
      <c r="AP187" s="159">
        <v>10</v>
      </c>
      <c r="AQ187" s="159" t="s">
        <v>65</v>
      </c>
      <c r="AR187" s="155"/>
      <c r="AS187" s="159" t="s">
        <v>73</v>
      </c>
      <c r="AT187" s="159" t="s">
        <v>76</v>
      </c>
      <c r="AU187" s="159" t="s">
        <v>76</v>
      </c>
      <c r="AV187" s="159" t="s">
        <v>77</v>
      </c>
      <c r="AW187" s="159" t="s">
        <v>5</v>
      </c>
      <c r="AX187" s="155"/>
      <c r="AY187" s="159" t="s">
        <v>5</v>
      </c>
      <c r="AZ187" s="155"/>
      <c r="BA187" s="159" t="s">
        <v>5</v>
      </c>
      <c r="BB187" s="159" t="s">
        <v>5</v>
      </c>
      <c r="BC187" s="159" t="s">
        <v>5</v>
      </c>
      <c r="BD187" s="159" t="s">
        <v>5</v>
      </c>
      <c r="BE187" s="159" t="s">
        <v>5</v>
      </c>
      <c r="BF187" s="155"/>
      <c r="BG187" s="159" t="s">
        <v>5</v>
      </c>
      <c r="BH187" s="155"/>
      <c r="BI187" s="159" t="s">
        <v>5</v>
      </c>
      <c r="BJ187" s="155"/>
      <c r="BK187" s="159" t="s">
        <v>5</v>
      </c>
      <c r="BL187" s="159" t="s">
        <v>5</v>
      </c>
      <c r="BM187" s="159" t="s">
        <v>5</v>
      </c>
      <c r="BN187" s="159" t="s">
        <v>5</v>
      </c>
      <c r="BO187" s="159" t="s">
        <v>5</v>
      </c>
      <c r="BP187" s="155"/>
      <c r="BQ187" s="159" t="s">
        <v>122</v>
      </c>
      <c r="BR187" s="159" t="s">
        <v>77</v>
      </c>
      <c r="BS187" s="159" t="s">
        <v>5</v>
      </c>
      <c r="BT187" s="159" t="s">
        <v>5</v>
      </c>
      <c r="BU187" s="159" t="s">
        <v>5</v>
      </c>
      <c r="BV187" s="159" t="s">
        <v>77</v>
      </c>
      <c r="BW187" s="159" t="s">
        <v>55</v>
      </c>
      <c r="BX187" s="159" t="s">
        <v>76</v>
      </c>
      <c r="BY187" s="159" t="s">
        <v>261</v>
      </c>
      <c r="BZ187" s="155" t="s">
        <v>475</v>
      </c>
      <c r="CA187" s="159" t="s">
        <v>77</v>
      </c>
      <c r="CB187" s="159" t="s">
        <v>2</v>
      </c>
      <c r="CC187" s="159" t="s">
        <v>5</v>
      </c>
      <c r="CD187" s="155"/>
      <c r="CE187" s="159" t="s">
        <v>275</v>
      </c>
      <c r="CF187" s="155"/>
      <c r="CG187" s="159" t="s">
        <v>43</v>
      </c>
      <c r="CH187" s="155" t="s">
        <v>476</v>
      </c>
      <c r="CI187" s="159" t="s">
        <v>166</v>
      </c>
      <c r="CJ187" s="155"/>
      <c r="CK187" s="159" t="s">
        <v>77</v>
      </c>
      <c r="CL187" s="159" t="s">
        <v>76</v>
      </c>
      <c r="CM187" s="159" t="s">
        <v>5</v>
      </c>
      <c r="CN187" s="159" t="s">
        <v>76</v>
      </c>
      <c r="CO187" s="159" t="s">
        <v>77</v>
      </c>
      <c r="CP187" s="159" t="s">
        <v>76</v>
      </c>
      <c r="CQ187" s="159" t="s">
        <v>5</v>
      </c>
      <c r="CR187" s="159" t="s">
        <v>5</v>
      </c>
      <c r="CS187" s="159" t="s">
        <v>5</v>
      </c>
      <c r="CT187" s="155"/>
      <c r="CU187" s="159" t="s">
        <v>191</v>
      </c>
      <c r="CV187" s="155"/>
      <c r="CW187" s="159" t="s">
        <v>5</v>
      </c>
      <c r="CX187" s="155"/>
      <c r="CY187" s="159" t="s">
        <v>5</v>
      </c>
      <c r="CZ187" s="159" t="s">
        <v>5</v>
      </c>
      <c r="DA187" s="159" t="s">
        <v>5</v>
      </c>
      <c r="DB187" s="159" t="s">
        <v>5</v>
      </c>
      <c r="DC187" s="159" t="s">
        <v>204</v>
      </c>
      <c r="DD187" s="155"/>
      <c r="DE187" s="159" t="s">
        <v>56</v>
      </c>
      <c r="DF187" s="159" t="s">
        <v>211</v>
      </c>
      <c r="DG187" s="159" t="s">
        <v>2</v>
      </c>
      <c r="DH187" s="159" t="s">
        <v>5</v>
      </c>
      <c r="DI187" s="155"/>
    </row>
    <row r="188" spans="1:113" ht="62.5" x14ac:dyDescent="0.25">
      <c r="A188" s="158">
        <v>186</v>
      </c>
      <c r="B188" s="159" t="s">
        <v>42</v>
      </c>
      <c r="C188" s="159" t="s">
        <v>9</v>
      </c>
      <c r="D188" s="159" t="s">
        <v>472</v>
      </c>
      <c r="E188" s="159" t="s">
        <v>247</v>
      </c>
      <c r="F188" s="159" t="s">
        <v>16</v>
      </c>
      <c r="G188" s="159" t="s">
        <v>249</v>
      </c>
      <c r="H188" s="159" t="s">
        <v>76</v>
      </c>
      <c r="I188" s="159" t="s">
        <v>77</v>
      </c>
      <c r="J188" s="159" t="s">
        <v>77</v>
      </c>
      <c r="K188" s="159" t="s">
        <v>77</v>
      </c>
      <c r="L188" s="159" t="s">
        <v>77</v>
      </c>
      <c r="M188" s="159" t="s">
        <v>77</v>
      </c>
      <c r="N188" s="159" t="s">
        <v>77</v>
      </c>
      <c r="O188" s="159" t="s">
        <v>77</v>
      </c>
      <c r="P188" s="159" t="s">
        <v>77</v>
      </c>
      <c r="Q188" s="159" t="s">
        <v>77</v>
      </c>
      <c r="R188" s="159" t="s">
        <v>77</v>
      </c>
      <c r="S188" s="159" t="s">
        <v>251</v>
      </c>
      <c r="T188" s="159" t="s">
        <v>5</v>
      </c>
      <c r="U188" s="159" t="s">
        <v>9</v>
      </c>
      <c r="V188" s="159" t="s">
        <v>264</v>
      </c>
      <c r="W188" s="159" t="s">
        <v>254</v>
      </c>
      <c r="X188" s="159" t="s">
        <v>5</v>
      </c>
      <c r="Y188" s="159" t="s">
        <v>18</v>
      </c>
      <c r="Z188" s="159" t="s">
        <v>254</v>
      </c>
      <c r="AA188" s="159" t="s">
        <v>5</v>
      </c>
      <c r="AB188" s="160">
        <v>43417</v>
      </c>
      <c r="AC188" s="160">
        <v>43417</v>
      </c>
      <c r="AD188" s="160">
        <v>43418</v>
      </c>
      <c r="AE188" s="160">
        <v>43542</v>
      </c>
      <c r="AF188" s="160">
        <v>43542</v>
      </c>
      <c r="AG188" s="160">
        <v>43542</v>
      </c>
      <c r="AH188" s="160">
        <v>43545</v>
      </c>
      <c r="AI188" s="160"/>
      <c r="AJ188" s="160">
        <v>43552</v>
      </c>
      <c r="AK188" s="160">
        <v>43630</v>
      </c>
      <c r="AL188" s="159" t="s">
        <v>417</v>
      </c>
      <c r="AM188" s="159" t="s">
        <v>248</v>
      </c>
      <c r="AN188" s="159">
        <v>1</v>
      </c>
      <c r="AO188" s="159">
        <v>125</v>
      </c>
      <c r="AP188" s="159">
        <v>64</v>
      </c>
      <c r="AQ188" s="159" t="s">
        <v>71</v>
      </c>
      <c r="AR188" s="155"/>
      <c r="AS188" s="159" t="s">
        <v>73</v>
      </c>
      <c r="AT188" s="159" t="s">
        <v>76</v>
      </c>
      <c r="AU188" s="159" t="s">
        <v>76</v>
      </c>
      <c r="AV188" s="159" t="s">
        <v>76</v>
      </c>
      <c r="AW188" s="159" t="s">
        <v>90</v>
      </c>
      <c r="AX188" s="155"/>
      <c r="AY188" s="159" t="s">
        <v>84</v>
      </c>
      <c r="AZ188" s="155"/>
      <c r="BA188" s="159" t="s">
        <v>76</v>
      </c>
      <c r="BB188" s="159" t="s">
        <v>76</v>
      </c>
      <c r="BC188" s="159" t="s">
        <v>76</v>
      </c>
      <c r="BD188" s="159" t="s">
        <v>77</v>
      </c>
      <c r="BE188" s="159" t="s">
        <v>6</v>
      </c>
      <c r="BF188" s="155"/>
      <c r="BG188" s="159" t="s">
        <v>110</v>
      </c>
      <c r="BH188" s="155" t="s">
        <v>477</v>
      </c>
      <c r="BI188" s="159" t="s">
        <v>5</v>
      </c>
      <c r="BJ188" s="155"/>
      <c r="BK188" s="159" t="s">
        <v>76</v>
      </c>
      <c r="BL188" s="159" t="s">
        <v>5</v>
      </c>
      <c r="BM188" s="159" t="s">
        <v>5</v>
      </c>
      <c r="BN188" s="159" t="s">
        <v>5</v>
      </c>
      <c r="BO188" s="159" t="s">
        <v>5</v>
      </c>
      <c r="BP188" s="155"/>
      <c r="BQ188" s="159" t="s">
        <v>5</v>
      </c>
      <c r="BR188" s="159" t="s">
        <v>5</v>
      </c>
      <c r="BS188" s="159" t="s">
        <v>5</v>
      </c>
      <c r="BT188" s="159" t="s">
        <v>5</v>
      </c>
      <c r="BU188" s="159" t="s">
        <v>5</v>
      </c>
      <c r="BV188" s="159" t="s">
        <v>77</v>
      </c>
      <c r="BW188" s="159" t="s">
        <v>55</v>
      </c>
      <c r="BX188" s="159" t="s">
        <v>76</v>
      </c>
      <c r="BY188" s="159" t="s">
        <v>141</v>
      </c>
      <c r="BZ188" s="155"/>
      <c r="CA188" s="159" t="s">
        <v>77</v>
      </c>
      <c r="CB188" s="159" t="s">
        <v>3</v>
      </c>
      <c r="CC188" s="159" t="s">
        <v>149</v>
      </c>
      <c r="CD188" s="155" t="s">
        <v>478</v>
      </c>
      <c r="CE188" s="159" t="s">
        <v>6</v>
      </c>
      <c r="CF188" s="155"/>
      <c r="CG188" s="159" t="s">
        <v>78</v>
      </c>
      <c r="CH188" s="155"/>
      <c r="CI188" s="159" t="s">
        <v>166</v>
      </c>
      <c r="CJ188" s="155"/>
      <c r="CK188" s="159" t="s">
        <v>76</v>
      </c>
      <c r="CL188" s="159" t="s">
        <v>76</v>
      </c>
      <c r="CM188" s="159" t="s">
        <v>173</v>
      </c>
      <c r="CN188" s="159" t="s">
        <v>77</v>
      </c>
      <c r="CO188" s="159" t="s">
        <v>77</v>
      </c>
      <c r="CP188" s="159" t="s">
        <v>77</v>
      </c>
      <c r="CQ188" s="159" t="s">
        <v>5</v>
      </c>
      <c r="CR188" s="159" t="s">
        <v>181</v>
      </c>
      <c r="CS188" s="159" t="s">
        <v>186</v>
      </c>
      <c r="CT188" s="155"/>
      <c r="CU188" s="159" t="s">
        <v>193</v>
      </c>
      <c r="CV188" s="155" t="s">
        <v>479</v>
      </c>
      <c r="CW188" s="159" t="s">
        <v>316</v>
      </c>
      <c r="CX188" s="155"/>
      <c r="CY188" s="159" t="s">
        <v>5</v>
      </c>
      <c r="CZ188" s="159" t="s">
        <v>5</v>
      </c>
      <c r="DA188" s="159" t="s">
        <v>5</v>
      </c>
      <c r="DB188" s="159" t="s">
        <v>77</v>
      </c>
      <c r="DC188" s="159" t="s">
        <v>7</v>
      </c>
      <c r="DD188" s="155"/>
      <c r="DE188" s="159" t="s">
        <v>5</v>
      </c>
      <c r="DF188" s="159" t="s">
        <v>210</v>
      </c>
      <c r="DG188" s="159" t="s">
        <v>2</v>
      </c>
      <c r="DH188" s="159" t="s">
        <v>5</v>
      </c>
      <c r="DI188" s="155"/>
    </row>
    <row r="189" spans="1:113" ht="162.5" x14ac:dyDescent="0.25">
      <c r="A189" s="158">
        <v>187</v>
      </c>
      <c r="B189" s="159" t="s">
        <v>42</v>
      </c>
      <c r="C189" s="159" t="s">
        <v>9</v>
      </c>
      <c r="D189" s="159" t="s">
        <v>472</v>
      </c>
      <c r="E189" s="159" t="s">
        <v>247</v>
      </c>
      <c r="F189" s="159" t="s">
        <v>16</v>
      </c>
      <c r="G189" s="159" t="s">
        <v>249</v>
      </c>
      <c r="H189" s="159" t="s">
        <v>76</v>
      </c>
      <c r="I189" s="159" t="s">
        <v>77</v>
      </c>
      <c r="J189" s="159" t="s">
        <v>77</v>
      </c>
      <c r="K189" s="159" t="s">
        <v>77</v>
      </c>
      <c r="L189" s="159" t="s">
        <v>77</v>
      </c>
      <c r="M189" s="159" t="s">
        <v>77</v>
      </c>
      <c r="N189" s="159" t="s">
        <v>77</v>
      </c>
      <c r="O189" s="159" t="s">
        <v>77</v>
      </c>
      <c r="P189" s="159" t="s">
        <v>77</v>
      </c>
      <c r="Q189" s="159" t="s">
        <v>77</v>
      </c>
      <c r="R189" s="159" t="s">
        <v>77</v>
      </c>
      <c r="S189" s="159" t="s">
        <v>251</v>
      </c>
      <c r="T189" s="159" t="s">
        <v>252</v>
      </c>
      <c r="U189" s="159" t="s">
        <v>9</v>
      </c>
      <c r="V189" s="159" t="s">
        <v>264</v>
      </c>
      <c r="W189" s="159" t="s">
        <v>254</v>
      </c>
      <c r="X189" s="159" t="s">
        <v>268</v>
      </c>
      <c r="Y189" s="159" t="s">
        <v>256</v>
      </c>
      <c r="Z189" s="159" t="s">
        <v>254</v>
      </c>
      <c r="AA189" s="159" t="s">
        <v>286</v>
      </c>
      <c r="AB189" s="160">
        <v>43150</v>
      </c>
      <c r="AC189" s="160">
        <v>43150</v>
      </c>
      <c r="AD189" s="160">
        <v>43151</v>
      </c>
      <c r="AE189" s="160">
        <v>43151</v>
      </c>
      <c r="AF189" s="160">
        <v>43151</v>
      </c>
      <c r="AG189" s="160">
        <v>43151</v>
      </c>
      <c r="AH189" s="160">
        <v>43215</v>
      </c>
      <c r="AI189" s="160"/>
      <c r="AJ189" s="160">
        <v>43151</v>
      </c>
      <c r="AK189" s="160">
        <v>43696</v>
      </c>
      <c r="AL189" s="159" t="s">
        <v>248</v>
      </c>
      <c r="AM189" s="159" t="s">
        <v>259</v>
      </c>
      <c r="AN189" s="159">
        <v>1</v>
      </c>
      <c r="AO189" s="159">
        <v>1</v>
      </c>
      <c r="AP189" s="159">
        <v>389</v>
      </c>
      <c r="AQ189" s="159" t="s">
        <v>64</v>
      </c>
      <c r="AR189" s="155"/>
      <c r="AS189" s="159" t="s">
        <v>73</v>
      </c>
      <c r="AT189" s="159" t="s">
        <v>76</v>
      </c>
      <c r="AU189" s="159" t="s">
        <v>76</v>
      </c>
      <c r="AV189" s="159" t="s">
        <v>76</v>
      </c>
      <c r="AW189" s="159" t="s">
        <v>90</v>
      </c>
      <c r="AX189" s="155" t="s">
        <v>480</v>
      </c>
      <c r="AY189" s="159" t="s">
        <v>82</v>
      </c>
      <c r="AZ189" s="155"/>
      <c r="BA189" s="159" t="s">
        <v>76</v>
      </c>
      <c r="BB189" s="159" t="s">
        <v>77</v>
      </c>
      <c r="BC189" s="159" t="s">
        <v>5</v>
      </c>
      <c r="BD189" s="159" t="s">
        <v>77</v>
      </c>
      <c r="BE189" s="159" t="s">
        <v>5</v>
      </c>
      <c r="BF189" s="155"/>
      <c r="BG189" s="159" t="s">
        <v>109</v>
      </c>
      <c r="BH189" s="155"/>
      <c r="BI189" s="159" t="s">
        <v>84</v>
      </c>
      <c r="BJ189" s="155"/>
      <c r="BK189" s="159" t="s">
        <v>76</v>
      </c>
      <c r="BL189" s="159" t="s">
        <v>77</v>
      </c>
      <c r="BM189" s="159" t="s">
        <v>5</v>
      </c>
      <c r="BN189" s="159" t="s">
        <v>76</v>
      </c>
      <c r="BO189" s="159" t="s">
        <v>106</v>
      </c>
      <c r="BP189" s="155" t="s">
        <v>1026</v>
      </c>
      <c r="BQ189" s="159" t="s">
        <v>6</v>
      </c>
      <c r="BR189" s="159" t="s">
        <v>76</v>
      </c>
      <c r="BS189" s="159" t="s">
        <v>6</v>
      </c>
      <c r="BT189" s="159" t="s">
        <v>76</v>
      </c>
      <c r="BU189" s="159" t="s">
        <v>77</v>
      </c>
      <c r="BV189" s="159" t="s">
        <v>77</v>
      </c>
      <c r="BW189" s="159" t="s">
        <v>134</v>
      </c>
      <c r="BX189" s="159" t="s">
        <v>76</v>
      </c>
      <c r="BY189" s="159" t="s">
        <v>141</v>
      </c>
      <c r="BZ189" s="155"/>
      <c r="CA189" s="159" t="s">
        <v>76</v>
      </c>
      <c r="CB189" s="159" t="s">
        <v>2</v>
      </c>
      <c r="CC189" s="159" t="s">
        <v>5</v>
      </c>
      <c r="CD189" s="155"/>
      <c r="CE189" s="159" t="s">
        <v>6</v>
      </c>
      <c r="CF189" s="155"/>
      <c r="CG189" s="159" t="s">
        <v>164</v>
      </c>
      <c r="CH189" s="155"/>
      <c r="CI189" s="159" t="s">
        <v>159</v>
      </c>
      <c r="CJ189" s="155"/>
      <c r="CK189" s="159" t="s">
        <v>77</v>
      </c>
      <c r="CL189" s="159" t="s">
        <v>76</v>
      </c>
      <c r="CM189" s="159" t="s">
        <v>5</v>
      </c>
      <c r="CN189" s="159" t="s">
        <v>76</v>
      </c>
      <c r="CO189" s="159" t="s">
        <v>77</v>
      </c>
      <c r="CP189" s="159" t="s">
        <v>76</v>
      </c>
      <c r="CQ189" s="159" t="s">
        <v>5</v>
      </c>
      <c r="CR189" s="159" t="s">
        <v>181</v>
      </c>
      <c r="CS189" s="159" t="s">
        <v>186</v>
      </c>
      <c r="CT189" s="155" t="s">
        <v>481</v>
      </c>
      <c r="CU189" s="159" t="s">
        <v>193</v>
      </c>
      <c r="CV189" s="155"/>
      <c r="CW189" s="159" t="s">
        <v>196</v>
      </c>
      <c r="CX189" s="155"/>
      <c r="CY189" s="159" t="s">
        <v>5</v>
      </c>
      <c r="CZ189" s="159" t="s">
        <v>5</v>
      </c>
      <c r="DA189" s="159" t="s">
        <v>5</v>
      </c>
      <c r="DB189" s="159" t="s">
        <v>77</v>
      </c>
      <c r="DC189" s="159" t="s">
        <v>7</v>
      </c>
      <c r="DD189" s="155"/>
      <c r="DE189" s="159" t="s">
        <v>5</v>
      </c>
      <c r="DF189" s="159" t="s">
        <v>212</v>
      </c>
      <c r="DG189" s="159" t="s">
        <v>2</v>
      </c>
      <c r="DH189" s="159" t="s">
        <v>5</v>
      </c>
      <c r="DI189" s="156" t="s">
        <v>1221</v>
      </c>
    </row>
    <row r="190" spans="1:113" ht="50" x14ac:dyDescent="0.25">
      <c r="A190" s="158">
        <v>188</v>
      </c>
      <c r="B190" s="159" t="s">
        <v>42</v>
      </c>
      <c r="C190" s="159" t="s">
        <v>9</v>
      </c>
      <c r="D190" s="159" t="s">
        <v>472</v>
      </c>
      <c r="E190" s="159" t="s">
        <v>247</v>
      </c>
      <c r="F190" s="159" t="s">
        <v>16</v>
      </c>
      <c r="G190" s="159" t="s">
        <v>249</v>
      </c>
      <c r="H190" s="159" t="s">
        <v>76</v>
      </c>
      <c r="I190" s="159" t="s">
        <v>77</v>
      </c>
      <c r="J190" s="159" t="s">
        <v>77</v>
      </c>
      <c r="K190" s="159" t="s">
        <v>76</v>
      </c>
      <c r="L190" s="159" t="s">
        <v>77</v>
      </c>
      <c r="M190" s="159" t="s">
        <v>77</v>
      </c>
      <c r="N190" s="159" t="s">
        <v>77</v>
      </c>
      <c r="O190" s="159" t="s">
        <v>77</v>
      </c>
      <c r="P190" s="159" t="s">
        <v>77</v>
      </c>
      <c r="Q190" s="159" t="s">
        <v>77</v>
      </c>
      <c r="R190" s="159" t="s">
        <v>77</v>
      </c>
      <c r="S190" s="159" t="s">
        <v>251</v>
      </c>
      <c r="T190" s="159" t="s">
        <v>252</v>
      </c>
      <c r="U190" s="159" t="s">
        <v>9</v>
      </c>
      <c r="V190" s="159" t="s">
        <v>264</v>
      </c>
      <c r="W190" s="159" t="s">
        <v>254</v>
      </c>
      <c r="X190" s="159" t="s">
        <v>5</v>
      </c>
      <c r="Y190" s="159" t="s">
        <v>256</v>
      </c>
      <c r="Z190" s="159" t="s">
        <v>254</v>
      </c>
      <c r="AA190" s="159" t="s">
        <v>5</v>
      </c>
      <c r="AB190" s="160">
        <v>43192</v>
      </c>
      <c r="AC190" s="160">
        <v>43196</v>
      </c>
      <c r="AD190" s="160">
        <v>43196</v>
      </c>
      <c r="AE190" s="160">
        <v>43241</v>
      </c>
      <c r="AF190" s="160">
        <v>43546</v>
      </c>
      <c r="AG190" s="160"/>
      <c r="AH190" s="160">
        <v>43508</v>
      </c>
      <c r="AI190" s="160">
        <v>43181</v>
      </c>
      <c r="AJ190" s="160">
        <v>43370</v>
      </c>
      <c r="AK190" s="160">
        <v>43735</v>
      </c>
      <c r="AL190" s="159" t="s">
        <v>50</v>
      </c>
      <c r="AM190" s="159" t="s">
        <v>417</v>
      </c>
      <c r="AN190" s="159">
        <v>0</v>
      </c>
      <c r="AO190" s="159">
        <v>350</v>
      </c>
      <c r="AP190" s="159"/>
      <c r="AQ190" s="159" t="s">
        <v>26</v>
      </c>
      <c r="AR190" s="155" t="s">
        <v>482</v>
      </c>
      <c r="AS190" s="159" t="s">
        <v>73</v>
      </c>
      <c r="AT190" s="159" t="s">
        <v>76</v>
      </c>
      <c r="AU190" s="159" t="s">
        <v>77</v>
      </c>
      <c r="AV190" s="159" t="s">
        <v>5</v>
      </c>
      <c r="AW190" s="159" t="s">
        <v>5</v>
      </c>
      <c r="AX190" s="155"/>
      <c r="AY190" s="159" t="s">
        <v>5</v>
      </c>
      <c r="AZ190" s="155"/>
      <c r="BA190" s="159" t="s">
        <v>5</v>
      </c>
      <c r="BB190" s="159" t="s">
        <v>5</v>
      </c>
      <c r="BC190" s="159" t="s">
        <v>5</v>
      </c>
      <c r="BD190" s="159" t="s">
        <v>5</v>
      </c>
      <c r="BE190" s="159" t="s">
        <v>5</v>
      </c>
      <c r="BF190" s="155"/>
      <c r="BG190" s="159" t="s">
        <v>5</v>
      </c>
      <c r="BH190" s="155"/>
      <c r="BI190" s="159" t="s">
        <v>5</v>
      </c>
      <c r="BJ190" s="155"/>
      <c r="BK190" s="159" t="s">
        <v>5</v>
      </c>
      <c r="BL190" s="159" t="s">
        <v>5</v>
      </c>
      <c r="BM190" s="159" t="s">
        <v>5</v>
      </c>
      <c r="BN190" s="159" t="s">
        <v>5</v>
      </c>
      <c r="BO190" s="159" t="s">
        <v>5</v>
      </c>
      <c r="BP190" s="155"/>
      <c r="BQ190" s="159" t="s">
        <v>123</v>
      </c>
      <c r="BR190" s="159" t="s">
        <v>76</v>
      </c>
      <c r="BS190" s="159" t="s">
        <v>6</v>
      </c>
      <c r="BT190" s="159" t="s">
        <v>77</v>
      </c>
      <c r="BU190" s="159" t="s">
        <v>76</v>
      </c>
      <c r="BV190" s="159" t="s">
        <v>77</v>
      </c>
      <c r="BW190" s="159" t="s">
        <v>57</v>
      </c>
      <c r="BX190" s="159" t="s">
        <v>76</v>
      </c>
      <c r="BY190" s="159" t="s">
        <v>139</v>
      </c>
      <c r="BZ190" s="155"/>
      <c r="CA190" s="159" t="s">
        <v>76</v>
      </c>
      <c r="CB190" s="159" t="s">
        <v>3</v>
      </c>
      <c r="CC190" s="159" t="s">
        <v>5</v>
      </c>
      <c r="CD190" s="155"/>
      <c r="CE190" s="159" t="s">
        <v>149</v>
      </c>
      <c r="CF190" s="155" t="s">
        <v>483</v>
      </c>
      <c r="CG190" s="159" t="s">
        <v>78</v>
      </c>
      <c r="CH190" s="155"/>
      <c r="CI190" s="159" t="s">
        <v>162</v>
      </c>
      <c r="CJ190" s="155"/>
      <c r="CK190" s="159" t="s">
        <v>77</v>
      </c>
      <c r="CL190" s="159" t="s">
        <v>76</v>
      </c>
      <c r="CM190" s="159" t="s">
        <v>5</v>
      </c>
      <c r="CN190" s="159" t="s">
        <v>77</v>
      </c>
      <c r="CO190" s="159" t="s">
        <v>77</v>
      </c>
      <c r="CP190" s="159" t="s">
        <v>77</v>
      </c>
      <c r="CQ190" s="159" t="s">
        <v>5</v>
      </c>
      <c r="CR190" s="159" t="s">
        <v>5</v>
      </c>
      <c r="CS190" s="159" t="s">
        <v>5</v>
      </c>
      <c r="CT190" s="155"/>
      <c r="CU190" s="159" t="s">
        <v>191</v>
      </c>
      <c r="CV190" s="155"/>
      <c r="CW190" s="159" t="s">
        <v>5</v>
      </c>
      <c r="CX190" s="155"/>
      <c r="CY190" s="159" t="s">
        <v>5</v>
      </c>
      <c r="CZ190" s="159" t="s">
        <v>5</v>
      </c>
      <c r="DA190" s="159" t="s">
        <v>5</v>
      </c>
      <c r="DB190" s="159" t="s">
        <v>5</v>
      </c>
      <c r="DC190" s="159" t="s">
        <v>204</v>
      </c>
      <c r="DD190" s="155"/>
      <c r="DE190" s="159" t="s">
        <v>56</v>
      </c>
      <c r="DF190" s="159" t="s">
        <v>211</v>
      </c>
      <c r="DG190" s="159" t="s">
        <v>2</v>
      </c>
      <c r="DH190" s="159" t="s">
        <v>5</v>
      </c>
      <c r="DI190" s="155"/>
    </row>
    <row r="191" spans="1:113" ht="50" x14ac:dyDescent="0.25">
      <c r="A191" s="158">
        <v>189</v>
      </c>
      <c r="B191" s="159" t="s">
        <v>42</v>
      </c>
      <c r="C191" s="159" t="s">
        <v>9</v>
      </c>
      <c r="D191" s="159" t="s">
        <v>472</v>
      </c>
      <c r="E191" s="159" t="s">
        <v>247</v>
      </c>
      <c r="F191" s="159" t="s">
        <v>16</v>
      </c>
      <c r="G191" s="159" t="s">
        <v>249</v>
      </c>
      <c r="H191" s="159" t="s">
        <v>76</v>
      </c>
      <c r="I191" s="159" t="s">
        <v>77</v>
      </c>
      <c r="J191" s="159" t="s">
        <v>77</v>
      </c>
      <c r="K191" s="159" t="s">
        <v>77</v>
      </c>
      <c r="L191" s="159" t="s">
        <v>77</v>
      </c>
      <c r="M191" s="159" t="s">
        <v>77</v>
      </c>
      <c r="N191" s="159" t="s">
        <v>77</v>
      </c>
      <c r="O191" s="159" t="s">
        <v>77</v>
      </c>
      <c r="P191" s="159" t="s">
        <v>77</v>
      </c>
      <c r="Q191" s="159" t="s">
        <v>77</v>
      </c>
      <c r="R191" s="159" t="s">
        <v>77</v>
      </c>
      <c r="S191" s="159" t="s">
        <v>251</v>
      </c>
      <c r="T191" s="159" t="s">
        <v>5</v>
      </c>
      <c r="U191" s="159" t="s">
        <v>9</v>
      </c>
      <c r="V191" s="159" t="s">
        <v>264</v>
      </c>
      <c r="W191" s="159" t="s">
        <v>254</v>
      </c>
      <c r="X191" s="159" t="s">
        <v>5</v>
      </c>
      <c r="Y191" s="159" t="s">
        <v>267</v>
      </c>
      <c r="Z191" s="159" t="s">
        <v>254</v>
      </c>
      <c r="AA191" s="159" t="s">
        <v>5</v>
      </c>
      <c r="AB191" s="160">
        <v>43267</v>
      </c>
      <c r="AC191" s="160">
        <v>43273</v>
      </c>
      <c r="AD191" s="160">
        <v>43282</v>
      </c>
      <c r="AE191" s="160">
        <v>43283</v>
      </c>
      <c r="AF191" s="160">
        <v>43282</v>
      </c>
      <c r="AG191" s="160">
        <v>43282</v>
      </c>
      <c r="AH191" s="160">
        <v>43404</v>
      </c>
      <c r="AI191" s="160"/>
      <c r="AJ191" s="160">
        <v>43284</v>
      </c>
      <c r="AK191" s="160">
        <v>43461</v>
      </c>
      <c r="AL191" s="159" t="s">
        <v>259</v>
      </c>
      <c r="AM191" s="159" t="s">
        <v>248</v>
      </c>
      <c r="AN191" s="159">
        <v>9</v>
      </c>
      <c r="AO191" s="159">
        <v>9</v>
      </c>
      <c r="AP191" s="159">
        <v>129</v>
      </c>
      <c r="AQ191" s="159" t="s">
        <v>71</v>
      </c>
      <c r="AR191" s="155"/>
      <c r="AS191" s="159" t="s">
        <v>73</v>
      </c>
      <c r="AT191" s="159" t="s">
        <v>76</v>
      </c>
      <c r="AU191" s="159" t="s">
        <v>77</v>
      </c>
      <c r="AV191" s="159" t="s">
        <v>5</v>
      </c>
      <c r="AW191" s="159" t="s">
        <v>93</v>
      </c>
      <c r="AX191" s="155"/>
      <c r="AY191" s="159" t="s">
        <v>84</v>
      </c>
      <c r="AZ191" s="155"/>
      <c r="BA191" s="159" t="s">
        <v>76</v>
      </c>
      <c r="BB191" s="159" t="s">
        <v>76</v>
      </c>
      <c r="BC191" s="159" t="s">
        <v>76</v>
      </c>
      <c r="BD191" s="159" t="s">
        <v>77</v>
      </c>
      <c r="BE191" s="159" t="s">
        <v>6</v>
      </c>
      <c r="BF191" s="155"/>
      <c r="BG191" s="159" t="s">
        <v>5</v>
      </c>
      <c r="BH191" s="155"/>
      <c r="BI191" s="159" t="s">
        <v>5</v>
      </c>
      <c r="BJ191" s="155"/>
      <c r="BK191" s="159" t="s">
        <v>5</v>
      </c>
      <c r="BL191" s="159" t="s">
        <v>5</v>
      </c>
      <c r="BM191" s="159" t="s">
        <v>5</v>
      </c>
      <c r="BN191" s="159" t="s">
        <v>5</v>
      </c>
      <c r="BO191" s="159" t="s">
        <v>5</v>
      </c>
      <c r="BP191" s="155"/>
      <c r="BQ191" s="159" t="s">
        <v>123</v>
      </c>
      <c r="BR191" s="159" t="s">
        <v>76</v>
      </c>
      <c r="BS191" s="159" t="s">
        <v>124</v>
      </c>
      <c r="BT191" s="159" t="s">
        <v>5</v>
      </c>
      <c r="BU191" s="159" t="s">
        <v>76</v>
      </c>
      <c r="BV191" s="159" t="s">
        <v>77</v>
      </c>
      <c r="BW191" s="159" t="s">
        <v>56</v>
      </c>
      <c r="BX191" s="159" t="s">
        <v>76</v>
      </c>
      <c r="BY191" s="159" t="s">
        <v>139</v>
      </c>
      <c r="BZ191" s="155"/>
      <c r="CA191" s="159" t="s">
        <v>76</v>
      </c>
      <c r="CB191" s="159" t="s">
        <v>2</v>
      </c>
      <c r="CC191" s="159" t="s">
        <v>148</v>
      </c>
      <c r="CD191" s="155"/>
      <c r="CE191" s="159" t="s">
        <v>6</v>
      </c>
      <c r="CF191" s="155"/>
      <c r="CG191" s="159" t="s">
        <v>166</v>
      </c>
      <c r="CH191" s="155"/>
      <c r="CI191" s="159" t="s">
        <v>162</v>
      </c>
      <c r="CJ191" s="155"/>
      <c r="CK191" s="159" t="s">
        <v>77</v>
      </c>
      <c r="CL191" s="159" t="s">
        <v>77</v>
      </c>
      <c r="CM191" s="159" t="s">
        <v>5</v>
      </c>
      <c r="CN191" s="159" t="s">
        <v>77</v>
      </c>
      <c r="CO191" s="159" t="s">
        <v>77</v>
      </c>
      <c r="CP191" s="159" t="s">
        <v>77</v>
      </c>
      <c r="CQ191" s="159" t="s">
        <v>5</v>
      </c>
      <c r="CR191" s="159" t="s">
        <v>5</v>
      </c>
      <c r="CS191" s="159" t="s">
        <v>5</v>
      </c>
      <c r="CT191" s="155"/>
      <c r="CU191" s="159" t="s">
        <v>191</v>
      </c>
      <c r="CV191" s="155"/>
      <c r="CW191" s="159" t="s">
        <v>5</v>
      </c>
      <c r="CX191" s="155"/>
      <c r="CY191" s="159" t="s">
        <v>5</v>
      </c>
      <c r="CZ191" s="159" t="s">
        <v>5</v>
      </c>
      <c r="DA191" s="159" t="s">
        <v>5</v>
      </c>
      <c r="DB191" s="159" t="s">
        <v>5</v>
      </c>
      <c r="DC191" s="159" t="s">
        <v>7</v>
      </c>
      <c r="DD191" s="155"/>
      <c r="DE191" s="159" t="s">
        <v>5</v>
      </c>
      <c r="DF191" s="159" t="s">
        <v>212</v>
      </c>
      <c r="DG191" s="159" t="s">
        <v>2</v>
      </c>
      <c r="DH191" s="159" t="s">
        <v>5</v>
      </c>
      <c r="DI191" s="156" t="s">
        <v>1347</v>
      </c>
    </row>
    <row r="192" spans="1:113" ht="100" x14ac:dyDescent="0.25">
      <c r="A192" s="158">
        <v>190</v>
      </c>
      <c r="B192" s="159" t="s">
        <v>42</v>
      </c>
      <c r="C192" s="159" t="s">
        <v>9</v>
      </c>
      <c r="D192" s="159" t="s">
        <v>472</v>
      </c>
      <c r="E192" s="159" t="s">
        <v>247</v>
      </c>
      <c r="F192" s="159" t="s">
        <v>16</v>
      </c>
      <c r="G192" s="159" t="s">
        <v>249</v>
      </c>
      <c r="H192" s="159" t="s">
        <v>76</v>
      </c>
      <c r="I192" s="159" t="s">
        <v>77</v>
      </c>
      <c r="J192" s="159" t="s">
        <v>77</v>
      </c>
      <c r="K192" s="159" t="s">
        <v>77</v>
      </c>
      <c r="L192" s="159" t="s">
        <v>77</v>
      </c>
      <c r="M192" s="159" t="s">
        <v>77</v>
      </c>
      <c r="N192" s="159" t="s">
        <v>77</v>
      </c>
      <c r="O192" s="159" t="s">
        <v>77</v>
      </c>
      <c r="P192" s="159" t="s">
        <v>77</v>
      </c>
      <c r="Q192" s="159" t="s">
        <v>77</v>
      </c>
      <c r="R192" s="159" t="s">
        <v>77</v>
      </c>
      <c r="S192" s="159" t="s">
        <v>251</v>
      </c>
      <c r="T192" s="159" t="s">
        <v>252</v>
      </c>
      <c r="U192" s="159" t="s">
        <v>9</v>
      </c>
      <c r="V192" s="159" t="s">
        <v>307</v>
      </c>
      <c r="W192" s="159" t="s">
        <v>254</v>
      </c>
      <c r="X192" s="159" t="s">
        <v>268</v>
      </c>
      <c r="Y192" s="159" t="s">
        <v>18</v>
      </c>
      <c r="Z192" s="159" t="s">
        <v>254</v>
      </c>
      <c r="AA192" s="159" t="s">
        <v>5</v>
      </c>
      <c r="AB192" s="160">
        <v>43360</v>
      </c>
      <c r="AC192" s="160"/>
      <c r="AD192" s="160">
        <v>43395</v>
      </c>
      <c r="AE192" s="160">
        <v>43395</v>
      </c>
      <c r="AF192" s="160">
        <v>43395</v>
      </c>
      <c r="AG192" s="160">
        <v>43395</v>
      </c>
      <c r="AH192" s="160"/>
      <c r="AI192" s="160"/>
      <c r="AJ192" s="160">
        <v>43395</v>
      </c>
      <c r="AK192" s="160">
        <v>43530</v>
      </c>
      <c r="AL192" s="159" t="s">
        <v>250</v>
      </c>
      <c r="AM192" s="159" t="s">
        <v>248</v>
      </c>
      <c r="AN192" s="159"/>
      <c r="AO192" s="159"/>
      <c r="AP192" s="159">
        <v>97</v>
      </c>
      <c r="AQ192" s="159" t="s">
        <v>71</v>
      </c>
      <c r="AR192" s="155"/>
      <c r="AS192" s="159" t="s">
        <v>74</v>
      </c>
      <c r="AT192" s="159" t="s">
        <v>76</v>
      </c>
      <c r="AU192" s="159" t="s">
        <v>77</v>
      </c>
      <c r="AV192" s="159" t="s">
        <v>5</v>
      </c>
      <c r="AW192" s="159" t="s">
        <v>216</v>
      </c>
      <c r="AX192" s="155" t="s">
        <v>484</v>
      </c>
      <c r="AY192" s="159" t="s">
        <v>5</v>
      </c>
      <c r="AZ192" s="155"/>
      <c r="BA192" s="159" t="s">
        <v>5</v>
      </c>
      <c r="BB192" s="159" t="s">
        <v>5</v>
      </c>
      <c r="BC192" s="159" t="s">
        <v>5</v>
      </c>
      <c r="BD192" s="159" t="s">
        <v>5</v>
      </c>
      <c r="BE192" s="159" t="s">
        <v>5</v>
      </c>
      <c r="BF192" s="155"/>
      <c r="BG192" s="159" t="s">
        <v>216</v>
      </c>
      <c r="BH192" s="155"/>
      <c r="BI192" s="159" t="s">
        <v>5</v>
      </c>
      <c r="BJ192" s="155"/>
      <c r="BK192" s="159" t="s">
        <v>5</v>
      </c>
      <c r="BL192" s="159" t="s">
        <v>5</v>
      </c>
      <c r="BM192" s="159" t="s">
        <v>5</v>
      </c>
      <c r="BN192" s="159" t="s">
        <v>5</v>
      </c>
      <c r="BO192" s="159" t="s">
        <v>5</v>
      </c>
      <c r="BP192" s="155"/>
      <c r="BQ192" s="159" t="s">
        <v>123</v>
      </c>
      <c r="BR192" s="159" t="s">
        <v>77</v>
      </c>
      <c r="BS192" s="159" t="s">
        <v>123</v>
      </c>
      <c r="BT192" s="159" t="s">
        <v>76</v>
      </c>
      <c r="BU192" s="159" t="s">
        <v>77</v>
      </c>
      <c r="BV192" s="159" t="s">
        <v>77</v>
      </c>
      <c r="BW192" s="159" t="s">
        <v>132</v>
      </c>
      <c r="BX192" s="159" t="s">
        <v>76</v>
      </c>
      <c r="BY192" s="159" t="s">
        <v>139</v>
      </c>
      <c r="BZ192" s="155" t="s">
        <v>485</v>
      </c>
      <c r="CA192" s="159" t="s">
        <v>77</v>
      </c>
      <c r="CB192" s="159" t="s">
        <v>2</v>
      </c>
      <c r="CC192" s="159" t="s">
        <v>5</v>
      </c>
      <c r="CD192" s="155"/>
      <c r="CE192" s="159" t="s">
        <v>6</v>
      </c>
      <c r="CF192" s="155"/>
      <c r="CG192" s="159" t="s">
        <v>159</v>
      </c>
      <c r="CH192" s="155"/>
      <c r="CI192" s="159" t="s">
        <v>168</v>
      </c>
      <c r="CJ192" s="155"/>
      <c r="CK192" s="159" t="s">
        <v>77</v>
      </c>
      <c r="CL192" s="159" t="s">
        <v>76</v>
      </c>
      <c r="CM192" s="159" t="s">
        <v>5</v>
      </c>
      <c r="CN192" s="159" t="s">
        <v>76</v>
      </c>
      <c r="CO192" s="159" t="s">
        <v>77</v>
      </c>
      <c r="CP192" s="159" t="s">
        <v>76</v>
      </c>
      <c r="CQ192" s="159" t="s">
        <v>5</v>
      </c>
      <c r="CR192" s="159" t="s">
        <v>181</v>
      </c>
      <c r="CS192" s="159" t="s">
        <v>185</v>
      </c>
      <c r="CT192" s="155"/>
      <c r="CU192" s="159" t="s">
        <v>193</v>
      </c>
      <c r="CV192" s="155"/>
      <c r="CW192" s="159" t="s">
        <v>316</v>
      </c>
      <c r="CX192" s="155" t="s">
        <v>1169</v>
      </c>
      <c r="CY192" s="159" t="s">
        <v>5</v>
      </c>
      <c r="CZ192" s="159" t="s">
        <v>5</v>
      </c>
      <c r="DA192" s="159" t="s">
        <v>5</v>
      </c>
      <c r="DB192" s="159" t="s">
        <v>5</v>
      </c>
      <c r="DC192" s="159" t="s">
        <v>7</v>
      </c>
      <c r="DD192" s="155"/>
      <c r="DE192" s="159" t="s">
        <v>5</v>
      </c>
      <c r="DF192" s="159" t="s">
        <v>211</v>
      </c>
      <c r="DG192" s="159" t="s">
        <v>2</v>
      </c>
      <c r="DH192" s="159" t="s">
        <v>5</v>
      </c>
      <c r="DI192" s="155"/>
    </row>
    <row r="193" spans="1:113" ht="75" x14ac:dyDescent="0.25">
      <c r="A193" s="158">
        <v>191</v>
      </c>
      <c r="B193" s="159" t="s">
        <v>42</v>
      </c>
      <c r="C193" s="159" t="s">
        <v>9</v>
      </c>
      <c r="D193" s="159" t="s">
        <v>472</v>
      </c>
      <c r="E193" s="159" t="s">
        <v>247</v>
      </c>
      <c r="F193" s="159" t="s">
        <v>16</v>
      </c>
      <c r="G193" s="159" t="s">
        <v>249</v>
      </c>
      <c r="H193" s="159" t="s">
        <v>76</v>
      </c>
      <c r="I193" s="159" t="s">
        <v>76</v>
      </c>
      <c r="J193" s="159" t="s">
        <v>77</v>
      </c>
      <c r="K193" s="159" t="s">
        <v>76</v>
      </c>
      <c r="L193" s="159" t="s">
        <v>77</v>
      </c>
      <c r="M193" s="159" t="s">
        <v>77</v>
      </c>
      <c r="N193" s="159" t="s">
        <v>77</v>
      </c>
      <c r="O193" s="159" t="s">
        <v>77</v>
      </c>
      <c r="P193" s="159" t="s">
        <v>77</v>
      </c>
      <c r="Q193" s="159" t="s">
        <v>77</v>
      </c>
      <c r="R193" s="159" t="s">
        <v>77</v>
      </c>
      <c r="S193" s="159" t="s">
        <v>251</v>
      </c>
      <c r="T193" s="159" t="s">
        <v>5</v>
      </c>
      <c r="U193" s="159" t="s">
        <v>9</v>
      </c>
      <c r="V193" s="159" t="s">
        <v>264</v>
      </c>
      <c r="W193" s="159" t="s">
        <v>254</v>
      </c>
      <c r="X193" s="159" t="s">
        <v>5</v>
      </c>
      <c r="Y193" s="159" t="s">
        <v>267</v>
      </c>
      <c r="Z193" s="159" t="s">
        <v>257</v>
      </c>
      <c r="AA193" s="159" t="s">
        <v>257</v>
      </c>
      <c r="AB193" s="160"/>
      <c r="AC193" s="160">
        <v>43383</v>
      </c>
      <c r="AD193" s="160">
        <v>43654</v>
      </c>
      <c r="AE193" s="160">
        <v>43684</v>
      </c>
      <c r="AF193" s="160">
        <v>43684</v>
      </c>
      <c r="AG193" s="160">
        <v>43684</v>
      </c>
      <c r="AH193" s="160">
        <v>43320</v>
      </c>
      <c r="AI193" s="160"/>
      <c r="AJ193" s="160">
        <v>43699</v>
      </c>
      <c r="AK193" s="160">
        <v>43699</v>
      </c>
      <c r="AL193" s="159" t="s">
        <v>259</v>
      </c>
      <c r="AM193" s="159" t="s">
        <v>259</v>
      </c>
      <c r="AN193" s="159">
        <v>271</v>
      </c>
      <c r="AO193" s="159">
        <v>301</v>
      </c>
      <c r="AP193" s="159">
        <v>11</v>
      </c>
      <c r="AQ193" s="159" t="s">
        <v>26</v>
      </c>
      <c r="AR193" s="155" t="s">
        <v>486</v>
      </c>
      <c r="AS193" s="159" t="s">
        <v>73</v>
      </c>
      <c r="AT193" s="159" t="s">
        <v>77</v>
      </c>
      <c r="AU193" s="159" t="s">
        <v>5</v>
      </c>
      <c r="AV193" s="159" t="s">
        <v>5</v>
      </c>
      <c r="AW193" s="159" t="s">
        <v>91</v>
      </c>
      <c r="AX193" s="155"/>
      <c r="AY193" s="159" t="s">
        <v>5</v>
      </c>
      <c r="AZ193" s="155"/>
      <c r="BA193" s="159" t="s">
        <v>76</v>
      </c>
      <c r="BB193" s="159" t="s">
        <v>5</v>
      </c>
      <c r="BC193" s="159" t="s">
        <v>5</v>
      </c>
      <c r="BD193" s="159" t="s">
        <v>5</v>
      </c>
      <c r="BE193" s="159" t="s">
        <v>5</v>
      </c>
      <c r="BF193" s="155"/>
      <c r="BG193" s="159" t="s">
        <v>5</v>
      </c>
      <c r="BH193" s="155"/>
      <c r="BI193" s="159" t="s">
        <v>5</v>
      </c>
      <c r="BJ193" s="155"/>
      <c r="BK193" s="159" t="s">
        <v>5</v>
      </c>
      <c r="BL193" s="159" t="s">
        <v>5</v>
      </c>
      <c r="BM193" s="159" t="s">
        <v>5</v>
      </c>
      <c r="BN193" s="159" t="s">
        <v>5</v>
      </c>
      <c r="BO193" s="159" t="s">
        <v>5</v>
      </c>
      <c r="BP193" s="155"/>
      <c r="BQ193" s="159" t="s">
        <v>5</v>
      </c>
      <c r="BR193" s="159" t="s">
        <v>5</v>
      </c>
      <c r="BS193" s="159" t="s">
        <v>5</v>
      </c>
      <c r="BT193" s="159" t="s">
        <v>5</v>
      </c>
      <c r="BU193" s="159" t="s">
        <v>5</v>
      </c>
      <c r="BV193" s="159" t="s">
        <v>77</v>
      </c>
      <c r="BW193" s="159" t="s">
        <v>131</v>
      </c>
      <c r="BX193" s="159" t="s">
        <v>76</v>
      </c>
      <c r="BY193" s="159" t="s">
        <v>261</v>
      </c>
      <c r="BZ193" s="155" t="s">
        <v>487</v>
      </c>
      <c r="CA193" s="159" t="s">
        <v>76</v>
      </c>
      <c r="CB193" s="159" t="s">
        <v>5</v>
      </c>
      <c r="CC193" s="159" t="s">
        <v>5</v>
      </c>
      <c r="CD193" s="155"/>
      <c r="CE193" s="159" t="s">
        <v>5</v>
      </c>
      <c r="CF193" s="155"/>
      <c r="CG193" s="159" t="s">
        <v>5</v>
      </c>
      <c r="CH193" s="155"/>
      <c r="CI193" s="159" t="s">
        <v>5</v>
      </c>
      <c r="CJ193" s="155"/>
      <c r="CK193" s="159" t="s">
        <v>5</v>
      </c>
      <c r="CL193" s="159" t="s">
        <v>5</v>
      </c>
      <c r="CM193" s="159" t="s">
        <v>5</v>
      </c>
      <c r="CN193" s="159" t="s">
        <v>5</v>
      </c>
      <c r="CO193" s="159" t="s">
        <v>5</v>
      </c>
      <c r="CP193" s="159" t="s">
        <v>5</v>
      </c>
      <c r="CQ193" s="159" t="s">
        <v>5</v>
      </c>
      <c r="CR193" s="159" t="s">
        <v>5</v>
      </c>
      <c r="CS193" s="159" t="s">
        <v>5</v>
      </c>
      <c r="CT193" s="155"/>
      <c r="CU193" s="159" t="s">
        <v>191</v>
      </c>
      <c r="CV193" s="155"/>
      <c r="CW193" s="159" t="s">
        <v>5</v>
      </c>
      <c r="CX193" s="155"/>
      <c r="CY193" s="159" t="s">
        <v>5</v>
      </c>
      <c r="CZ193" s="159" t="s">
        <v>5</v>
      </c>
      <c r="DA193" s="159" t="s">
        <v>5</v>
      </c>
      <c r="DB193" s="159" t="s">
        <v>5</v>
      </c>
      <c r="DC193" s="159" t="s">
        <v>7</v>
      </c>
      <c r="DD193" s="155"/>
      <c r="DE193" s="159" t="s">
        <v>5</v>
      </c>
      <c r="DF193" s="159" t="s">
        <v>211</v>
      </c>
      <c r="DG193" s="159" t="s">
        <v>2</v>
      </c>
      <c r="DH193" s="159" t="s">
        <v>5</v>
      </c>
      <c r="DI193" s="155"/>
    </row>
    <row r="194" spans="1:113" ht="50" x14ac:dyDescent="0.25">
      <c r="A194" s="158">
        <v>192</v>
      </c>
      <c r="B194" s="159" t="s">
        <v>42</v>
      </c>
      <c r="C194" s="159" t="s">
        <v>9</v>
      </c>
      <c r="D194" s="159" t="s">
        <v>317</v>
      </c>
      <c r="E194" s="159" t="s">
        <v>247</v>
      </c>
      <c r="F194" s="159" t="s">
        <v>16</v>
      </c>
      <c r="G194" s="159" t="s">
        <v>249</v>
      </c>
      <c r="H194" s="159" t="s">
        <v>76</v>
      </c>
      <c r="I194" s="159" t="s">
        <v>77</v>
      </c>
      <c r="J194" s="159" t="s">
        <v>77</v>
      </c>
      <c r="K194" s="159" t="s">
        <v>77</v>
      </c>
      <c r="L194" s="159" t="s">
        <v>77</v>
      </c>
      <c r="M194" s="159" t="s">
        <v>77</v>
      </c>
      <c r="N194" s="159" t="s">
        <v>77</v>
      </c>
      <c r="O194" s="159" t="s">
        <v>77</v>
      </c>
      <c r="P194" s="159" t="s">
        <v>77</v>
      </c>
      <c r="Q194" s="159" t="s">
        <v>77</v>
      </c>
      <c r="R194" s="159" t="s">
        <v>77</v>
      </c>
      <c r="S194" s="159" t="s">
        <v>251</v>
      </c>
      <c r="T194" s="159" t="s">
        <v>5</v>
      </c>
      <c r="U194" s="159" t="s">
        <v>9</v>
      </c>
      <c r="V194" s="159" t="s">
        <v>264</v>
      </c>
      <c r="W194" s="159" t="s">
        <v>254</v>
      </c>
      <c r="X194" s="159" t="s">
        <v>5</v>
      </c>
      <c r="Y194" s="159" t="s">
        <v>267</v>
      </c>
      <c r="Z194" s="159" t="s">
        <v>254</v>
      </c>
      <c r="AA194" s="159" t="s">
        <v>5</v>
      </c>
      <c r="AB194" s="160">
        <v>42767</v>
      </c>
      <c r="AC194" s="160">
        <v>42916</v>
      </c>
      <c r="AD194" s="160">
        <v>42972</v>
      </c>
      <c r="AE194" s="160">
        <v>43270</v>
      </c>
      <c r="AF194" s="160">
        <v>43270</v>
      </c>
      <c r="AG194" s="160">
        <v>43270</v>
      </c>
      <c r="AH194" s="160">
        <v>43299</v>
      </c>
      <c r="AI194" s="160"/>
      <c r="AJ194" s="160">
        <v>43318</v>
      </c>
      <c r="AK194" s="160">
        <v>43361</v>
      </c>
      <c r="AL194" s="159" t="s">
        <v>250</v>
      </c>
      <c r="AM194" s="159" t="s">
        <v>259</v>
      </c>
      <c r="AN194" s="159">
        <v>56</v>
      </c>
      <c r="AO194" s="159">
        <v>354</v>
      </c>
      <c r="AP194" s="159">
        <v>65</v>
      </c>
      <c r="AQ194" s="159" t="s">
        <v>71</v>
      </c>
      <c r="AR194" s="155" t="s">
        <v>5</v>
      </c>
      <c r="AS194" s="159" t="s">
        <v>73</v>
      </c>
      <c r="AT194" s="159" t="s">
        <v>76</v>
      </c>
      <c r="AU194" s="159" t="s">
        <v>77</v>
      </c>
      <c r="AV194" s="159" t="s">
        <v>5</v>
      </c>
      <c r="AW194" s="159" t="s">
        <v>216</v>
      </c>
      <c r="AX194" s="155" t="s">
        <v>5</v>
      </c>
      <c r="AY194" s="159" t="s">
        <v>5</v>
      </c>
      <c r="AZ194" s="155" t="s">
        <v>5</v>
      </c>
      <c r="BA194" s="159" t="s">
        <v>5</v>
      </c>
      <c r="BB194" s="159" t="s">
        <v>5</v>
      </c>
      <c r="BC194" s="159" t="s">
        <v>5</v>
      </c>
      <c r="BD194" s="159" t="s">
        <v>5</v>
      </c>
      <c r="BE194" s="159" t="s">
        <v>5</v>
      </c>
      <c r="BF194" s="155" t="s">
        <v>5</v>
      </c>
      <c r="BG194" s="159" t="s">
        <v>5</v>
      </c>
      <c r="BH194" s="155" t="s">
        <v>5</v>
      </c>
      <c r="BI194" s="159" t="s">
        <v>5</v>
      </c>
      <c r="BJ194" s="155" t="s">
        <v>5</v>
      </c>
      <c r="BK194" s="159" t="s">
        <v>5</v>
      </c>
      <c r="BL194" s="159" t="s">
        <v>5</v>
      </c>
      <c r="BM194" s="159" t="s">
        <v>5</v>
      </c>
      <c r="BN194" s="159" t="s">
        <v>5</v>
      </c>
      <c r="BO194" s="159" t="s">
        <v>5</v>
      </c>
      <c r="BP194" s="155" t="s">
        <v>5</v>
      </c>
      <c r="BQ194" s="159" t="s">
        <v>6</v>
      </c>
      <c r="BR194" s="159" t="s">
        <v>77</v>
      </c>
      <c r="BS194" s="159" t="s">
        <v>5</v>
      </c>
      <c r="BT194" s="159" t="s">
        <v>5</v>
      </c>
      <c r="BU194" s="159" t="s">
        <v>76</v>
      </c>
      <c r="BV194" s="159" t="s">
        <v>76</v>
      </c>
      <c r="BW194" s="159" t="s">
        <v>5</v>
      </c>
      <c r="BX194" s="159" t="s">
        <v>77</v>
      </c>
      <c r="BY194" s="159" t="s">
        <v>217</v>
      </c>
      <c r="BZ194" s="155"/>
      <c r="CA194" s="159" t="s">
        <v>77</v>
      </c>
      <c r="CB194" s="159" t="s">
        <v>4</v>
      </c>
      <c r="CC194" s="159" t="s">
        <v>150</v>
      </c>
      <c r="CD194" s="155" t="s">
        <v>488</v>
      </c>
      <c r="CE194" s="159" t="s">
        <v>5</v>
      </c>
      <c r="CF194" s="155" t="s">
        <v>437</v>
      </c>
      <c r="CG194" s="159" t="s">
        <v>162</v>
      </c>
      <c r="CH194" s="155" t="s">
        <v>5</v>
      </c>
      <c r="CI194" s="159" t="s">
        <v>5</v>
      </c>
      <c r="CJ194" s="155" t="s">
        <v>5</v>
      </c>
      <c r="CK194" s="159" t="s">
        <v>77</v>
      </c>
      <c r="CL194" s="159" t="s">
        <v>76</v>
      </c>
      <c r="CM194" s="159" t="s">
        <v>5</v>
      </c>
      <c r="CN194" s="159" t="s">
        <v>76</v>
      </c>
      <c r="CO194" s="159" t="s">
        <v>77</v>
      </c>
      <c r="CP194" s="159" t="s">
        <v>76</v>
      </c>
      <c r="CQ194" s="159" t="s">
        <v>5</v>
      </c>
      <c r="CR194" s="159" t="s">
        <v>5</v>
      </c>
      <c r="CS194" s="159" t="s">
        <v>5</v>
      </c>
      <c r="CT194" s="155" t="s">
        <v>5</v>
      </c>
      <c r="CU194" s="159" t="s">
        <v>191</v>
      </c>
      <c r="CV194" s="155" t="s">
        <v>5</v>
      </c>
      <c r="CW194" s="159" t="s">
        <v>5</v>
      </c>
      <c r="CX194" s="155" t="s">
        <v>5</v>
      </c>
      <c r="CY194" s="159" t="s">
        <v>5</v>
      </c>
      <c r="CZ194" s="159" t="s">
        <v>5</v>
      </c>
      <c r="DA194" s="159" t="s">
        <v>5</v>
      </c>
      <c r="DB194" s="159" t="s">
        <v>5</v>
      </c>
      <c r="DC194" s="159" t="s">
        <v>7</v>
      </c>
      <c r="DD194" s="155"/>
      <c r="DE194" s="159" t="s">
        <v>5</v>
      </c>
      <c r="DF194" s="159" t="s">
        <v>212</v>
      </c>
      <c r="DG194" s="159" t="s">
        <v>2</v>
      </c>
      <c r="DH194" s="159" t="s">
        <v>5</v>
      </c>
      <c r="DI194" s="155"/>
    </row>
    <row r="195" spans="1:113" ht="75" x14ac:dyDescent="0.25">
      <c r="A195" s="158">
        <v>193</v>
      </c>
      <c r="B195" s="159" t="s">
        <v>42</v>
      </c>
      <c r="C195" s="159" t="s">
        <v>9</v>
      </c>
      <c r="D195" s="159" t="s">
        <v>317</v>
      </c>
      <c r="E195" s="159" t="s">
        <v>247</v>
      </c>
      <c r="F195" s="159" t="s">
        <v>16</v>
      </c>
      <c r="G195" s="159" t="s">
        <v>249</v>
      </c>
      <c r="H195" s="159" t="s">
        <v>76</v>
      </c>
      <c r="I195" s="159" t="s">
        <v>77</v>
      </c>
      <c r="J195" s="159" t="s">
        <v>77</v>
      </c>
      <c r="K195" s="159" t="s">
        <v>76</v>
      </c>
      <c r="L195" s="159" t="s">
        <v>77</v>
      </c>
      <c r="M195" s="159" t="s">
        <v>77</v>
      </c>
      <c r="N195" s="159" t="s">
        <v>77</v>
      </c>
      <c r="O195" s="159" t="s">
        <v>77</v>
      </c>
      <c r="P195" s="159" t="s">
        <v>77</v>
      </c>
      <c r="Q195" s="159" t="s">
        <v>77</v>
      </c>
      <c r="R195" s="159" t="s">
        <v>77</v>
      </c>
      <c r="S195" s="159" t="s">
        <v>251</v>
      </c>
      <c r="T195" s="159" t="s">
        <v>5</v>
      </c>
      <c r="U195" s="159" t="s">
        <v>9</v>
      </c>
      <c r="V195" s="159" t="s">
        <v>264</v>
      </c>
      <c r="W195" s="159" t="s">
        <v>254</v>
      </c>
      <c r="X195" s="159" t="s">
        <v>5</v>
      </c>
      <c r="Y195" s="159" t="s">
        <v>256</v>
      </c>
      <c r="Z195" s="159" t="s">
        <v>254</v>
      </c>
      <c r="AA195" s="159" t="s">
        <v>5</v>
      </c>
      <c r="AB195" s="160">
        <v>43336</v>
      </c>
      <c r="AC195" s="160">
        <v>43337</v>
      </c>
      <c r="AD195" s="160">
        <v>43338</v>
      </c>
      <c r="AE195" s="160">
        <v>43383</v>
      </c>
      <c r="AF195" s="160">
        <v>43383</v>
      </c>
      <c r="AG195" s="160">
        <v>43383</v>
      </c>
      <c r="AH195" s="160">
        <v>43420</v>
      </c>
      <c r="AI195" s="160"/>
      <c r="AJ195" s="160">
        <v>43423</v>
      </c>
      <c r="AK195" s="160">
        <v>43180</v>
      </c>
      <c r="AL195" s="159" t="s">
        <v>374</v>
      </c>
      <c r="AM195" s="159" t="s">
        <v>259</v>
      </c>
      <c r="AN195" s="159">
        <v>1</v>
      </c>
      <c r="AO195" s="159">
        <v>46</v>
      </c>
      <c r="AP195" s="159"/>
      <c r="AQ195" s="159" t="s">
        <v>275</v>
      </c>
      <c r="AR195" s="155" t="s">
        <v>489</v>
      </c>
      <c r="AS195" s="159" t="s">
        <v>73</v>
      </c>
      <c r="AT195" s="159" t="s">
        <v>76</v>
      </c>
      <c r="AU195" s="159" t="s">
        <v>77</v>
      </c>
      <c r="AV195" s="159" t="s">
        <v>5</v>
      </c>
      <c r="AW195" s="159" t="s">
        <v>90</v>
      </c>
      <c r="AX195" s="155" t="s">
        <v>490</v>
      </c>
      <c r="AY195" s="159" t="s">
        <v>43</v>
      </c>
      <c r="AZ195" s="155" t="s">
        <v>491</v>
      </c>
      <c r="BA195" s="159" t="s">
        <v>76</v>
      </c>
      <c r="BB195" s="159" t="s">
        <v>76</v>
      </c>
      <c r="BC195" s="159" t="s">
        <v>77</v>
      </c>
      <c r="BD195" s="159" t="s">
        <v>77</v>
      </c>
      <c r="BE195" s="159" t="s">
        <v>6</v>
      </c>
      <c r="BF195" s="155" t="s">
        <v>492</v>
      </c>
      <c r="BG195" s="159" t="s">
        <v>5</v>
      </c>
      <c r="BH195" s="155" t="s">
        <v>5</v>
      </c>
      <c r="BI195" s="159" t="s">
        <v>5</v>
      </c>
      <c r="BJ195" s="155" t="s">
        <v>5</v>
      </c>
      <c r="BK195" s="159" t="s">
        <v>5</v>
      </c>
      <c r="BL195" s="159" t="s">
        <v>5</v>
      </c>
      <c r="BM195" s="159" t="s">
        <v>5</v>
      </c>
      <c r="BN195" s="159" t="s">
        <v>5</v>
      </c>
      <c r="BO195" s="159" t="s">
        <v>5</v>
      </c>
      <c r="BP195" s="155" t="s">
        <v>5</v>
      </c>
      <c r="BQ195" s="159" t="s">
        <v>6</v>
      </c>
      <c r="BR195" s="159" t="s">
        <v>77</v>
      </c>
      <c r="BS195" s="159" t="s">
        <v>6</v>
      </c>
      <c r="BT195" s="159" t="s">
        <v>76</v>
      </c>
      <c r="BU195" s="159" t="s">
        <v>76</v>
      </c>
      <c r="BV195" s="159" t="s">
        <v>77</v>
      </c>
      <c r="BW195" s="159" t="s">
        <v>132</v>
      </c>
      <c r="BX195" s="159" t="s">
        <v>76</v>
      </c>
      <c r="BY195" s="159" t="s">
        <v>139</v>
      </c>
      <c r="BZ195" s="155" t="s">
        <v>493</v>
      </c>
      <c r="CA195" s="159" t="s">
        <v>77</v>
      </c>
      <c r="CB195" s="159" t="s">
        <v>3</v>
      </c>
      <c r="CC195" s="159" t="s">
        <v>6</v>
      </c>
      <c r="CD195" s="155" t="s">
        <v>5</v>
      </c>
      <c r="CE195" s="159" t="s">
        <v>6</v>
      </c>
      <c r="CF195" s="155" t="s">
        <v>5</v>
      </c>
      <c r="CG195" s="159" t="s">
        <v>162</v>
      </c>
      <c r="CH195" s="155" t="s">
        <v>5</v>
      </c>
      <c r="CI195" s="159" t="s">
        <v>5</v>
      </c>
      <c r="CJ195" s="155" t="s">
        <v>5</v>
      </c>
      <c r="CK195" s="159" t="s">
        <v>77</v>
      </c>
      <c r="CL195" s="159" t="s">
        <v>76</v>
      </c>
      <c r="CM195" s="159" t="s">
        <v>5</v>
      </c>
      <c r="CN195" s="159" t="s">
        <v>76</v>
      </c>
      <c r="CO195" s="159" t="s">
        <v>77</v>
      </c>
      <c r="CP195" s="159" t="s">
        <v>76</v>
      </c>
      <c r="CQ195" s="159" t="s">
        <v>5</v>
      </c>
      <c r="CR195" s="159" t="s">
        <v>5</v>
      </c>
      <c r="CS195" s="159" t="s">
        <v>5</v>
      </c>
      <c r="CT195" s="155" t="s">
        <v>494</v>
      </c>
      <c r="CU195" s="159" t="s">
        <v>191</v>
      </c>
      <c r="CV195" s="155" t="s">
        <v>5</v>
      </c>
      <c r="CW195" s="159" t="s">
        <v>5</v>
      </c>
      <c r="CX195" s="155" t="s">
        <v>5</v>
      </c>
      <c r="CY195" s="159" t="s">
        <v>5</v>
      </c>
      <c r="CZ195" s="159" t="s">
        <v>5</v>
      </c>
      <c r="DA195" s="159" t="s">
        <v>5</v>
      </c>
      <c r="DB195" s="159" t="s">
        <v>5</v>
      </c>
      <c r="DC195" s="159" t="s">
        <v>7</v>
      </c>
      <c r="DD195" s="155"/>
      <c r="DE195" s="159" t="s">
        <v>5</v>
      </c>
      <c r="DF195" s="159" t="s">
        <v>211</v>
      </c>
      <c r="DG195" s="159" t="s">
        <v>2</v>
      </c>
      <c r="DH195" s="159" t="s">
        <v>5</v>
      </c>
      <c r="DI195" s="155"/>
    </row>
    <row r="196" spans="1:113" ht="125" x14ac:dyDescent="0.25">
      <c r="A196" s="158">
        <v>194</v>
      </c>
      <c r="B196" s="159" t="s">
        <v>42</v>
      </c>
      <c r="C196" s="159" t="s">
        <v>9</v>
      </c>
      <c r="D196" s="159" t="s">
        <v>317</v>
      </c>
      <c r="E196" s="159" t="s">
        <v>247</v>
      </c>
      <c r="F196" s="159" t="s">
        <v>16</v>
      </c>
      <c r="G196" s="159" t="s">
        <v>249</v>
      </c>
      <c r="H196" s="159" t="s">
        <v>76</v>
      </c>
      <c r="I196" s="159" t="s">
        <v>76</v>
      </c>
      <c r="J196" s="159" t="s">
        <v>77</v>
      </c>
      <c r="K196" s="159" t="s">
        <v>77</v>
      </c>
      <c r="L196" s="159" t="s">
        <v>77</v>
      </c>
      <c r="M196" s="159" t="s">
        <v>77</v>
      </c>
      <c r="N196" s="159" t="s">
        <v>77</v>
      </c>
      <c r="O196" s="159" t="s">
        <v>77</v>
      </c>
      <c r="P196" s="159" t="s">
        <v>77</v>
      </c>
      <c r="Q196" s="159" t="s">
        <v>77</v>
      </c>
      <c r="R196" s="159" t="s">
        <v>77</v>
      </c>
      <c r="S196" s="159" t="s">
        <v>251</v>
      </c>
      <c r="T196" s="159" t="s">
        <v>5</v>
      </c>
      <c r="U196" s="159" t="s">
        <v>9</v>
      </c>
      <c r="V196" s="159" t="s">
        <v>264</v>
      </c>
      <c r="W196" s="159" t="s">
        <v>265</v>
      </c>
      <c r="X196" s="159" t="s">
        <v>5</v>
      </c>
      <c r="Y196" s="159" t="s">
        <v>256</v>
      </c>
      <c r="Z196" s="159" t="s">
        <v>257</v>
      </c>
      <c r="AA196" s="159" t="s">
        <v>5</v>
      </c>
      <c r="AB196" s="160">
        <v>39813</v>
      </c>
      <c r="AC196" s="160">
        <v>43298</v>
      </c>
      <c r="AD196" s="160">
        <v>43348</v>
      </c>
      <c r="AE196" s="160">
        <v>43445</v>
      </c>
      <c r="AF196" s="160">
        <v>43445</v>
      </c>
      <c r="AG196" s="160">
        <v>43445</v>
      </c>
      <c r="AH196" s="160">
        <v>43446</v>
      </c>
      <c r="AI196" s="160"/>
      <c r="AJ196" s="160">
        <v>43446</v>
      </c>
      <c r="AK196" s="160">
        <v>43696</v>
      </c>
      <c r="AL196" s="159" t="s">
        <v>259</v>
      </c>
      <c r="AM196" s="159" t="s">
        <v>248</v>
      </c>
      <c r="AN196" s="159">
        <v>50</v>
      </c>
      <c r="AO196" s="159">
        <v>147</v>
      </c>
      <c r="AP196" s="159">
        <v>179</v>
      </c>
      <c r="AQ196" s="159" t="s">
        <v>71</v>
      </c>
      <c r="AR196" s="155"/>
      <c r="AS196" s="159" t="s">
        <v>73</v>
      </c>
      <c r="AT196" s="159" t="s">
        <v>77</v>
      </c>
      <c r="AU196" s="159" t="s">
        <v>76</v>
      </c>
      <c r="AV196" s="159" t="s">
        <v>76</v>
      </c>
      <c r="AW196" s="159" t="s">
        <v>5</v>
      </c>
      <c r="AX196" s="155"/>
      <c r="AY196" s="159" t="s">
        <v>5</v>
      </c>
      <c r="AZ196" s="155" t="s">
        <v>5</v>
      </c>
      <c r="BA196" s="159" t="s">
        <v>5</v>
      </c>
      <c r="BB196" s="159" t="s">
        <v>5</v>
      </c>
      <c r="BC196" s="159" t="s">
        <v>5</v>
      </c>
      <c r="BD196" s="159" t="s">
        <v>5</v>
      </c>
      <c r="BE196" s="159" t="s">
        <v>5</v>
      </c>
      <c r="BF196" s="155"/>
      <c r="BG196" s="159" t="s">
        <v>110</v>
      </c>
      <c r="BH196" s="155" t="s">
        <v>495</v>
      </c>
      <c r="BI196" s="159" t="s">
        <v>5</v>
      </c>
      <c r="BJ196" s="155" t="s">
        <v>5</v>
      </c>
      <c r="BK196" s="159" t="s">
        <v>76</v>
      </c>
      <c r="BL196" s="159" t="s">
        <v>5</v>
      </c>
      <c r="BM196" s="159" t="s">
        <v>5</v>
      </c>
      <c r="BN196" s="159" t="s">
        <v>5</v>
      </c>
      <c r="BO196" s="159" t="s">
        <v>5</v>
      </c>
      <c r="BP196" s="155" t="s">
        <v>5</v>
      </c>
      <c r="BQ196" s="159" t="s">
        <v>123</v>
      </c>
      <c r="BR196" s="159" t="s">
        <v>76</v>
      </c>
      <c r="BS196" s="159" t="s">
        <v>124</v>
      </c>
      <c r="BT196" s="159" t="s">
        <v>5</v>
      </c>
      <c r="BU196" s="159" t="s">
        <v>77</v>
      </c>
      <c r="BV196" s="159" t="s">
        <v>77</v>
      </c>
      <c r="BW196" s="159" t="s">
        <v>134</v>
      </c>
      <c r="BX196" s="159" t="s">
        <v>76</v>
      </c>
      <c r="BY196" s="159" t="s">
        <v>139</v>
      </c>
      <c r="BZ196" s="155" t="s">
        <v>5</v>
      </c>
      <c r="CA196" s="159" t="s">
        <v>76</v>
      </c>
      <c r="CB196" s="159" t="s">
        <v>2</v>
      </c>
      <c r="CC196" s="159" t="s">
        <v>6</v>
      </c>
      <c r="CD196" s="155" t="s">
        <v>496</v>
      </c>
      <c r="CE196" s="159" t="s">
        <v>6</v>
      </c>
      <c r="CF196" s="155" t="s">
        <v>437</v>
      </c>
      <c r="CG196" s="159" t="s">
        <v>166</v>
      </c>
      <c r="CH196" s="155" t="s">
        <v>497</v>
      </c>
      <c r="CI196" s="159" t="s">
        <v>164</v>
      </c>
      <c r="CJ196" s="155" t="s">
        <v>5</v>
      </c>
      <c r="CK196" s="159" t="s">
        <v>77</v>
      </c>
      <c r="CL196" s="159" t="s">
        <v>76</v>
      </c>
      <c r="CM196" s="159" t="s">
        <v>5</v>
      </c>
      <c r="CN196" s="159" t="s">
        <v>76</v>
      </c>
      <c r="CO196" s="159" t="s">
        <v>77</v>
      </c>
      <c r="CP196" s="159" t="s">
        <v>76</v>
      </c>
      <c r="CQ196" s="159" t="s">
        <v>5</v>
      </c>
      <c r="CR196" s="159" t="s">
        <v>5</v>
      </c>
      <c r="CS196" s="159" t="s">
        <v>5</v>
      </c>
      <c r="CT196" s="155" t="s">
        <v>5</v>
      </c>
      <c r="CU196" s="159" t="s">
        <v>191</v>
      </c>
      <c r="CV196" s="155" t="s">
        <v>5</v>
      </c>
      <c r="CW196" s="159" t="s">
        <v>5</v>
      </c>
      <c r="CX196" s="155" t="s">
        <v>5</v>
      </c>
      <c r="CY196" s="159" t="s">
        <v>5</v>
      </c>
      <c r="CZ196" s="159" t="s">
        <v>5</v>
      </c>
      <c r="DA196" s="159" t="s">
        <v>5</v>
      </c>
      <c r="DB196" s="159" t="s">
        <v>5</v>
      </c>
      <c r="DC196" s="159" t="s">
        <v>7</v>
      </c>
      <c r="DD196" s="155"/>
      <c r="DE196" s="159" t="s">
        <v>5</v>
      </c>
      <c r="DF196" s="159" t="s">
        <v>211</v>
      </c>
      <c r="DG196" s="159" t="s">
        <v>3</v>
      </c>
      <c r="DH196" s="159" t="s">
        <v>5</v>
      </c>
      <c r="DI196" s="156" t="s">
        <v>1222</v>
      </c>
    </row>
    <row r="197" spans="1:113" ht="75" x14ac:dyDescent="0.25">
      <c r="A197" s="158">
        <v>195</v>
      </c>
      <c r="B197" s="159" t="s">
        <v>42</v>
      </c>
      <c r="C197" s="159" t="s">
        <v>9</v>
      </c>
      <c r="D197" s="159" t="s">
        <v>317</v>
      </c>
      <c r="E197" s="159" t="s">
        <v>247</v>
      </c>
      <c r="F197" s="159" t="s">
        <v>16</v>
      </c>
      <c r="G197" s="159" t="s">
        <v>249</v>
      </c>
      <c r="H197" s="159" t="s">
        <v>76</v>
      </c>
      <c r="I197" s="159" t="s">
        <v>77</v>
      </c>
      <c r="J197" s="159" t="s">
        <v>77</v>
      </c>
      <c r="K197" s="159" t="s">
        <v>77</v>
      </c>
      <c r="L197" s="159" t="s">
        <v>77</v>
      </c>
      <c r="M197" s="159" t="s">
        <v>77</v>
      </c>
      <c r="N197" s="159" t="s">
        <v>77</v>
      </c>
      <c r="O197" s="159" t="s">
        <v>77</v>
      </c>
      <c r="P197" s="159" t="s">
        <v>77</v>
      </c>
      <c r="Q197" s="159" t="s">
        <v>77</v>
      </c>
      <c r="R197" s="159" t="s">
        <v>77</v>
      </c>
      <c r="S197" s="159" t="s">
        <v>251</v>
      </c>
      <c r="T197" s="159" t="s">
        <v>5</v>
      </c>
      <c r="U197" s="159" t="s">
        <v>9</v>
      </c>
      <c r="V197" s="159" t="s">
        <v>264</v>
      </c>
      <c r="W197" s="159" t="s">
        <v>254</v>
      </c>
      <c r="X197" s="159" t="s">
        <v>5</v>
      </c>
      <c r="Y197" s="159" t="s">
        <v>256</v>
      </c>
      <c r="Z197" s="159" t="s">
        <v>254</v>
      </c>
      <c r="AA197" s="159" t="s">
        <v>258</v>
      </c>
      <c r="AB197" s="160">
        <v>43370</v>
      </c>
      <c r="AC197" s="160">
        <v>43371</v>
      </c>
      <c r="AD197" s="160">
        <v>43371</v>
      </c>
      <c r="AE197" s="160">
        <v>43497</v>
      </c>
      <c r="AF197" s="160">
        <v>43497</v>
      </c>
      <c r="AG197" s="160">
        <v>43497</v>
      </c>
      <c r="AH197" s="160">
        <v>43502</v>
      </c>
      <c r="AI197" s="160"/>
      <c r="AJ197" s="160">
        <v>43509</v>
      </c>
      <c r="AK197" s="160">
        <v>43649</v>
      </c>
      <c r="AL197" s="159" t="s">
        <v>259</v>
      </c>
      <c r="AM197" s="159" t="s">
        <v>259</v>
      </c>
      <c r="AN197" s="159">
        <v>0</v>
      </c>
      <c r="AO197" s="159">
        <v>126</v>
      </c>
      <c r="AP197" s="159">
        <v>108</v>
      </c>
      <c r="AQ197" s="159" t="s">
        <v>71</v>
      </c>
      <c r="AR197" s="155"/>
      <c r="AS197" s="159" t="s">
        <v>73</v>
      </c>
      <c r="AT197" s="159" t="s">
        <v>76</v>
      </c>
      <c r="AU197" s="159" t="s">
        <v>5</v>
      </c>
      <c r="AV197" s="159" t="s">
        <v>5</v>
      </c>
      <c r="AW197" s="159" t="s">
        <v>92</v>
      </c>
      <c r="AX197" s="155"/>
      <c r="AY197" s="159" t="s">
        <v>5</v>
      </c>
      <c r="AZ197" s="155"/>
      <c r="BA197" s="159" t="s">
        <v>77</v>
      </c>
      <c r="BB197" s="159" t="s">
        <v>5</v>
      </c>
      <c r="BC197" s="159" t="s">
        <v>5</v>
      </c>
      <c r="BD197" s="159" t="s">
        <v>5</v>
      </c>
      <c r="BE197" s="159" t="s">
        <v>5</v>
      </c>
      <c r="BF197" s="155"/>
      <c r="BG197" s="159" t="s">
        <v>5</v>
      </c>
      <c r="BH197" s="155"/>
      <c r="BI197" s="159" t="s">
        <v>5</v>
      </c>
      <c r="BJ197" s="155"/>
      <c r="BK197" s="159" t="s">
        <v>5</v>
      </c>
      <c r="BL197" s="159" t="s">
        <v>5</v>
      </c>
      <c r="BM197" s="159" t="s">
        <v>5</v>
      </c>
      <c r="BN197" s="159" t="s">
        <v>5</v>
      </c>
      <c r="BO197" s="159" t="s">
        <v>5</v>
      </c>
      <c r="BP197" s="155"/>
      <c r="BQ197" s="159" t="s">
        <v>6</v>
      </c>
      <c r="BR197" s="159" t="s">
        <v>77</v>
      </c>
      <c r="BS197" s="159" t="s">
        <v>123</v>
      </c>
      <c r="BT197" s="159" t="s">
        <v>76</v>
      </c>
      <c r="BU197" s="159" t="s">
        <v>77</v>
      </c>
      <c r="BV197" s="159" t="s">
        <v>77</v>
      </c>
      <c r="BW197" s="159" t="s">
        <v>57</v>
      </c>
      <c r="BX197" s="159" t="s">
        <v>76</v>
      </c>
      <c r="BY197" s="159" t="s">
        <v>141</v>
      </c>
      <c r="BZ197" s="155"/>
      <c r="CA197" s="159" t="s">
        <v>76</v>
      </c>
      <c r="CB197" s="159" t="s">
        <v>5</v>
      </c>
      <c r="CC197" s="159" t="s">
        <v>5</v>
      </c>
      <c r="CD197" s="155" t="s">
        <v>1029</v>
      </c>
      <c r="CE197" s="159" t="s">
        <v>5</v>
      </c>
      <c r="CF197" s="155"/>
      <c r="CG197" s="159" t="s">
        <v>5</v>
      </c>
      <c r="CH197" s="155" t="s">
        <v>498</v>
      </c>
      <c r="CI197" s="159" t="s">
        <v>5</v>
      </c>
      <c r="CJ197" s="155"/>
      <c r="CK197" s="159" t="s">
        <v>5</v>
      </c>
      <c r="CL197" s="159" t="s">
        <v>5</v>
      </c>
      <c r="CM197" s="159" t="s">
        <v>5</v>
      </c>
      <c r="CN197" s="159" t="s">
        <v>5</v>
      </c>
      <c r="CO197" s="159" t="s">
        <v>5</v>
      </c>
      <c r="CP197" s="159" t="s">
        <v>5</v>
      </c>
      <c r="CQ197" s="159" t="s">
        <v>5</v>
      </c>
      <c r="CR197" s="159" t="s">
        <v>5</v>
      </c>
      <c r="CS197" s="159" t="s">
        <v>5</v>
      </c>
      <c r="CT197" s="155"/>
      <c r="CU197" s="159" t="s">
        <v>191</v>
      </c>
      <c r="CV197" s="155" t="s">
        <v>1170</v>
      </c>
      <c r="CW197" s="159" t="s">
        <v>5</v>
      </c>
      <c r="CX197" s="155"/>
      <c r="CY197" s="159" t="s">
        <v>5</v>
      </c>
      <c r="CZ197" s="159" t="s">
        <v>5</v>
      </c>
      <c r="DA197" s="159" t="s">
        <v>5</v>
      </c>
      <c r="DB197" s="159" t="s">
        <v>5</v>
      </c>
      <c r="DC197" s="159" t="s">
        <v>7</v>
      </c>
      <c r="DD197" s="155"/>
      <c r="DE197" s="159" t="s">
        <v>5</v>
      </c>
      <c r="DF197" s="159" t="s">
        <v>210</v>
      </c>
      <c r="DG197" s="159" t="s">
        <v>3</v>
      </c>
      <c r="DH197" s="159" t="s">
        <v>5</v>
      </c>
      <c r="DI197" s="156" t="s">
        <v>1223</v>
      </c>
    </row>
    <row r="198" spans="1:113" ht="62.5" x14ac:dyDescent="0.25">
      <c r="A198" s="158">
        <v>196</v>
      </c>
      <c r="B198" s="159" t="s">
        <v>42</v>
      </c>
      <c r="C198" s="159" t="s">
        <v>9</v>
      </c>
      <c r="D198" s="159" t="s">
        <v>445</v>
      </c>
      <c r="E198" s="159" t="s">
        <v>247</v>
      </c>
      <c r="F198" s="159" t="s">
        <v>16</v>
      </c>
      <c r="G198" s="159" t="s">
        <v>249</v>
      </c>
      <c r="H198" s="159" t="s">
        <v>76</v>
      </c>
      <c r="I198" s="159" t="s">
        <v>77</v>
      </c>
      <c r="J198" s="159" t="s">
        <v>77</v>
      </c>
      <c r="K198" s="159" t="s">
        <v>77</v>
      </c>
      <c r="L198" s="159" t="s">
        <v>77</v>
      </c>
      <c r="M198" s="159" t="s">
        <v>77</v>
      </c>
      <c r="N198" s="159" t="s">
        <v>77</v>
      </c>
      <c r="O198" s="159" t="s">
        <v>77</v>
      </c>
      <c r="P198" s="159" t="s">
        <v>77</v>
      </c>
      <c r="Q198" s="159" t="s">
        <v>77</v>
      </c>
      <c r="R198" s="159" t="s">
        <v>77</v>
      </c>
      <c r="S198" s="159" t="s">
        <v>251</v>
      </c>
      <c r="T198" s="159" t="s">
        <v>5</v>
      </c>
      <c r="U198" s="159" t="s">
        <v>9</v>
      </c>
      <c r="V198" s="159" t="s">
        <v>253</v>
      </c>
      <c r="W198" s="159" t="s">
        <v>257</v>
      </c>
      <c r="X198" s="159" t="s">
        <v>5</v>
      </c>
      <c r="Y198" s="159" t="s">
        <v>256</v>
      </c>
      <c r="Z198" s="159" t="s">
        <v>257</v>
      </c>
      <c r="AA198" s="159" t="s">
        <v>258</v>
      </c>
      <c r="AB198" s="160">
        <v>34699</v>
      </c>
      <c r="AC198" s="160">
        <v>42487</v>
      </c>
      <c r="AD198" s="160">
        <v>42606</v>
      </c>
      <c r="AE198" s="160"/>
      <c r="AF198" s="160">
        <v>43228</v>
      </c>
      <c r="AG198" s="160">
        <v>43473</v>
      </c>
      <c r="AH198" s="160">
        <v>43229</v>
      </c>
      <c r="AI198" s="160">
        <v>43325</v>
      </c>
      <c r="AJ198" s="160">
        <v>43490</v>
      </c>
      <c r="AK198" s="160">
        <v>43490</v>
      </c>
      <c r="AL198" s="159" t="s">
        <v>259</v>
      </c>
      <c r="AM198" s="159" t="s">
        <v>259</v>
      </c>
      <c r="AN198" s="159">
        <v>119</v>
      </c>
      <c r="AO198" s="159">
        <v>741</v>
      </c>
      <c r="AP198" s="159">
        <v>13</v>
      </c>
      <c r="AQ198" s="159" t="s">
        <v>275</v>
      </c>
      <c r="AR198" s="155"/>
      <c r="AS198" s="159" t="s">
        <v>73</v>
      </c>
      <c r="AT198" s="159" t="s">
        <v>77</v>
      </c>
      <c r="AU198" s="159" t="s">
        <v>76</v>
      </c>
      <c r="AV198" s="159" t="s">
        <v>77</v>
      </c>
      <c r="AW198" s="159" t="s">
        <v>92</v>
      </c>
      <c r="AX198" s="155"/>
      <c r="AY198" s="159" t="s">
        <v>5</v>
      </c>
      <c r="AZ198" s="155"/>
      <c r="BA198" s="159" t="s">
        <v>76</v>
      </c>
      <c r="BB198" s="159" t="s">
        <v>5</v>
      </c>
      <c r="BC198" s="159" t="s">
        <v>5</v>
      </c>
      <c r="BD198" s="159" t="s">
        <v>5</v>
      </c>
      <c r="BE198" s="159" t="s">
        <v>5</v>
      </c>
      <c r="BF198" s="155"/>
      <c r="BG198" s="159" t="s">
        <v>5</v>
      </c>
      <c r="BH198" s="155"/>
      <c r="BI198" s="159" t="s">
        <v>5</v>
      </c>
      <c r="BJ198" s="155"/>
      <c r="BK198" s="159" t="s">
        <v>5</v>
      </c>
      <c r="BL198" s="159" t="s">
        <v>5</v>
      </c>
      <c r="BM198" s="159" t="s">
        <v>5</v>
      </c>
      <c r="BN198" s="159" t="s">
        <v>5</v>
      </c>
      <c r="BO198" s="159" t="s">
        <v>5</v>
      </c>
      <c r="BP198" s="155"/>
      <c r="BQ198" s="159" t="s">
        <v>124</v>
      </c>
      <c r="BR198" s="159" t="s">
        <v>5</v>
      </c>
      <c r="BS198" s="159" t="s">
        <v>123</v>
      </c>
      <c r="BT198" s="159" t="s">
        <v>76</v>
      </c>
      <c r="BU198" s="159" t="s">
        <v>77</v>
      </c>
      <c r="BV198" s="159" t="s">
        <v>77</v>
      </c>
      <c r="BW198" s="159" t="s">
        <v>134</v>
      </c>
      <c r="BX198" s="159" t="s">
        <v>76</v>
      </c>
      <c r="BY198" s="159" t="s">
        <v>143</v>
      </c>
      <c r="BZ198" s="155"/>
      <c r="CA198" s="159" t="s">
        <v>76</v>
      </c>
      <c r="CB198" s="159" t="s">
        <v>2</v>
      </c>
      <c r="CC198" s="159" t="s">
        <v>5</v>
      </c>
      <c r="CD198" s="155"/>
      <c r="CE198" s="159" t="s">
        <v>6</v>
      </c>
      <c r="CF198" s="155"/>
      <c r="CG198" s="159" t="s">
        <v>43</v>
      </c>
      <c r="CH198" s="155" t="s">
        <v>499</v>
      </c>
      <c r="CI198" s="159" t="s">
        <v>5</v>
      </c>
      <c r="CJ198" s="155"/>
      <c r="CK198" s="159" t="s">
        <v>77</v>
      </c>
      <c r="CL198" s="159" t="s">
        <v>76</v>
      </c>
      <c r="CM198" s="159" t="s">
        <v>5</v>
      </c>
      <c r="CN198" s="159" t="s">
        <v>76</v>
      </c>
      <c r="CO198" s="159" t="s">
        <v>77</v>
      </c>
      <c r="CP198" s="159" t="s">
        <v>76</v>
      </c>
      <c r="CQ198" s="159" t="s">
        <v>5</v>
      </c>
      <c r="CR198" s="159" t="s">
        <v>183</v>
      </c>
      <c r="CS198" s="159" t="s">
        <v>5</v>
      </c>
      <c r="CT198" s="155"/>
      <c r="CU198" s="159" t="s">
        <v>191</v>
      </c>
      <c r="CV198" s="155"/>
      <c r="CW198" s="159" t="s">
        <v>5</v>
      </c>
      <c r="CX198" s="155"/>
      <c r="CY198" s="159" t="s">
        <v>5</v>
      </c>
      <c r="CZ198" s="159" t="s">
        <v>5</v>
      </c>
      <c r="DA198" s="159" t="s">
        <v>5</v>
      </c>
      <c r="DB198" s="159" t="s">
        <v>5</v>
      </c>
      <c r="DC198" s="159" t="s">
        <v>7</v>
      </c>
      <c r="DD198" s="155"/>
      <c r="DE198" s="159" t="s">
        <v>5</v>
      </c>
      <c r="DF198" s="159" t="s">
        <v>211</v>
      </c>
      <c r="DG198" s="159" t="s">
        <v>2</v>
      </c>
      <c r="DH198" s="159" t="s">
        <v>5</v>
      </c>
      <c r="DI198" s="156" t="s">
        <v>1224</v>
      </c>
    </row>
    <row r="199" spans="1:113" x14ac:dyDescent="0.25">
      <c r="A199" s="158">
        <v>197</v>
      </c>
      <c r="B199" s="159" t="s">
        <v>42</v>
      </c>
      <c r="C199" s="159" t="s">
        <v>9</v>
      </c>
      <c r="D199" s="159" t="s">
        <v>317</v>
      </c>
      <c r="E199" s="159" t="s">
        <v>247</v>
      </c>
      <c r="F199" s="159" t="s">
        <v>16</v>
      </c>
      <c r="G199" s="159" t="s">
        <v>249</v>
      </c>
      <c r="H199" s="159" t="s">
        <v>76</v>
      </c>
      <c r="I199" s="159" t="s">
        <v>77</v>
      </c>
      <c r="J199" s="159" t="s">
        <v>77</v>
      </c>
      <c r="K199" s="159" t="s">
        <v>77</v>
      </c>
      <c r="L199" s="159" t="s">
        <v>77</v>
      </c>
      <c r="M199" s="159" t="s">
        <v>77</v>
      </c>
      <c r="N199" s="159" t="s">
        <v>77</v>
      </c>
      <c r="O199" s="159" t="s">
        <v>77</v>
      </c>
      <c r="P199" s="159" t="s">
        <v>77</v>
      </c>
      <c r="Q199" s="159" t="s">
        <v>77</v>
      </c>
      <c r="R199" s="159" t="s">
        <v>77</v>
      </c>
      <c r="S199" s="159" t="s">
        <v>251</v>
      </c>
      <c r="T199" s="159" t="s">
        <v>5</v>
      </c>
      <c r="U199" s="159" t="s">
        <v>9</v>
      </c>
      <c r="V199" s="159" t="s">
        <v>264</v>
      </c>
      <c r="W199" s="159" t="s">
        <v>254</v>
      </c>
      <c r="X199" s="159" t="s">
        <v>5</v>
      </c>
      <c r="Y199" s="159" t="s">
        <v>256</v>
      </c>
      <c r="Z199" s="159" t="s">
        <v>254</v>
      </c>
      <c r="AA199" s="159" t="s">
        <v>5</v>
      </c>
      <c r="AB199" s="160">
        <v>43312</v>
      </c>
      <c r="AC199" s="160"/>
      <c r="AD199" s="160">
        <v>43325</v>
      </c>
      <c r="AE199" s="160">
        <v>43409</v>
      </c>
      <c r="AF199" s="160">
        <v>43409</v>
      </c>
      <c r="AG199" s="160">
        <v>43409</v>
      </c>
      <c r="AH199" s="160">
        <v>43411</v>
      </c>
      <c r="AI199" s="160"/>
      <c r="AJ199" s="160">
        <v>43439</v>
      </c>
      <c r="AK199" s="160">
        <v>43525</v>
      </c>
      <c r="AL199" s="159" t="s">
        <v>259</v>
      </c>
      <c r="AM199" s="159" t="s">
        <v>259</v>
      </c>
      <c r="AN199" s="159"/>
      <c r="AO199" s="159"/>
      <c r="AP199" s="159">
        <v>84</v>
      </c>
      <c r="AQ199" s="159" t="s">
        <v>275</v>
      </c>
      <c r="AR199" s="155"/>
      <c r="AS199" s="159" t="s">
        <v>73</v>
      </c>
      <c r="AT199" s="159" t="s">
        <v>76</v>
      </c>
      <c r="AU199" s="159" t="s">
        <v>77</v>
      </c>
      <c r="AV199" s="159" t="s">
        <v>5</v>
      </c>
      <c r="AW199" s="159" t="s">
        <v>92</v>
      </c>
      <c r="AX199" s="155"/>
      <c r="AY199" s="159" t="s">
        <v>5</v>
      </c>
      <c r="AZ199" s="155"/>
      <c r="BA199" s="159" t="s">
        <v>76</v>
      </c>
      <c r="BB199" s="159" t="s">
        <v>5</v>
      </c>
      <c r="BC199" s="159" t="s">
        <v>5</v>
      </c>
      <c r="BD199" s="159" t="s">
        <v>5</v>
      </c>
      <c r="BE199" s="159" t="s">
        <v>5</v>
      </c>
      <c r="BF199" s="155"/>
      <c r="BG199" s="159" t="s">
        <v>5</v>
      </c>
      <c r="BH199" s="155"/>
      <c r="BI199" s="159" t="s">
        <v>5</v>
      </c>
      <c r="BJ199" s="155"/>
      <c r="BK199" s="159" t="s">
        <v>5</v>
      </c>
      <c r="BL199" s="159" t="s">
        <v>5</v>
      </c>
      <c r="BM199" s="159" t="s">
        <v>5</v>
      </c>
      <c r="BN199" s="159" t="s">
        <v>5</v>
      </c>
      <c r="BO199" s="159" t="s">
        <v>5</v>
      </c>
      <c r="BP199" s="155"/>
      <c r="BQ199" s="159" t="s">
        <v>123</v>
      </c>
      <c r="BR199" s="159" t="s">
        <v>77</v>
      </c>
      <c r="BS199" s="159" t="s">
        <v>123</v>
      </c>
      <c r="BT199" s="159" t="s">
        <v>76</v>
      </c>
      <c r="BU199" s="159" t="s">
        <v>77</v>
      </c>
      <c r="BV199" s="159" t="s">
        <v>77</v>
      </c>
      <c r="BW199" s="159" t="s">
        <v>55</v>
      </c>
      <c r="BX199" s="159" t="s">
        <v>76</v>
      </c>
      <c r="BY199" s="159" t="s">
        <v>141</v>
      </c>
      <c r="BZ199" s="155"/>
      <c r="CA199" s="159" t="s">
        <v>76</v>
      </c>
      <c r="CB199" s="159" t="s">
        <v>4</v>
      </c>
      <c r="CC199" s="159" t="s">
        <v>5</v>
      </c>
      <c r="CD199" s="155"/>
      <c r="CE199" s="159" t="s">
        <v>155</v>
      </c>
      <c r="CF199" s="155"/>
      <c r="CG199" s="159" t="s">
        <v>32</v>
      </c>
      <c r="CH199" s="155"/>
      <c r="CI199" s="159" t="s">
        <v>165</v>
      </c>
      <c r="CJ199" s="155"/>
      <c r="CK199" s="159" t="s">
        <v>77</v>
      </c>
      <c r="CL199" s="159" t="s">
        <v>77</v>
      </c>
      <c r="CM199" s="159" t="s">
        <v>5</v>
      </c>
      <c r="CN199" s="159" t="s">
        <v>77</v>
      </c>
      <c r="CO199" s="159" t="s">
        <v>77</v>
      </c>
      <c r="CP199" s="159" t="s">
        <v>77</v>
      </c>
      <c r="CQ199" s="159" t="s">
        <v>5</v>
      </c>
      <c r="CR199" s="159" t="s">
        <v>5</v>
      </c>
      <c r="CS199" s="159" t="s">
        <v>5</v>
      </c>
      <c r="CT199" s="155"/>
      <c r="CU199" s="159" t="s">
        <v>191</v>
      </c>
      <c r="CV199" s="155"/>
      <c r="CW199" s="159" t="s">
        <v>5</v>
      </c>
      <c r="CX199" s="155"/>
      <c r="CY199" s="159" t="s">
        <v>5</v>
      </c>
      <c r="CZ199" s="159" t="s">
        <v>5</v>
      </c>
      <c r="DA199" s="159" t="s">
        <v>5</v>
      </c>
      <c r="DB199" s="159" t="s">
        <v>5</v>
      </c>
      <c r="DC199" s="159" t="s">
        <v>7</v>
      </c>
      <c r="DD199" s="155"/>
      <c r="DE199" s="159" t="s">
        <v>5</v>
      </c>
      <c r="DF199" s="159" t="s">
        <v>211</v>
      </c>
      <c r="DG199" s="159" t="s">
        <v>2</v>
      </c>
      <c r="DH199" s="159" t="s">
        <v>5</v>
      </c>
      <c r="DI199" s="156" t="s">
        <v>1225</v>
      </c>
    </row>
    <row r="200" spans="1:113" ht="177" x14ac:dyDescent="0.25">
      <c r="A200" s="158">
        <v>198</v>
      </c>
      <c r="B200" s="159" t="s">
        <v>245</v>
      </c>
      <c r="C200" s="159" t="s">
        <v>9</v>
      </c>
      <c r="D200" s="159" t="s">
        <v>246</v>
      </c>
      <c r="E200" s="159" t="s">
        <v>247</v>
      </c>
      <c r="F200" s="159" t="s">
        <v>16</v>
      </c>
      <c r="G200" s="159" t="s">
        <v>249</v>
      </c>
      <c r="H200" s="159" t="s">
        <v>76</v>
      </c>
      <c r="I200" s="159" t="s">
        <v>77</v>
      </c>
      <c r="J200" s="159" t="s">
        <v>77</v>
      </c>
      <c r="K200" s="159" t="s">
        <v>77</v>
      </c>
      <c r="L200" s="159" t="s">
        <v>77</v>
      </c>
      <c r="M200" s="159" t="s">
        <v>77</v>
      </c>
      <c r="N200" s="159" t="s">
        <v>77</v>
      </c>
      <c r="O200" s="159" t="s">
        <v>77</v>
      </c>
      <c r="P200" s="159" t="s">
        <v>77</v>
      </c>
      <c r="Q200" s="159" t="s">
        <v>77</v>
      </c>
      <c r="R200" s="159" t="s">
        <v>77</v>
      </c>
      <c r="S200" s="159" t="s">
        <v>251</v>
      </c>
      <c r="T200" s="159" t="s">
        <v>5</v>
      </c>
      <c r="U200" s="159" t="s">
        <v>9</v>
      </c>
      <c r="V200" s="159" t="s">
        <v>264</v>
      </c>
      <c r="W200" s="159" t="s">
        <v>254</v>
      </c>
      <c r="X200" s="159" t="s">
        <v>5</v>
      </c>
      <c r="Y200" s="159" t="s">
        <v>18</v>
      </c>
      <c r="Z200" s="159" t="s">
        <v>254</v>
      </c>
      <c r="AA200" s="159" t="s">
        <v>5</v>
      </c>
      <c r="AB200" s="160">
        <v>43155</v>
      </c>
      <c r="AC200" s="160"/>
      <c r="AD200" s="160"/>
      <c r="AE200" s="160">
        <v>43426</v>
      </c>
      <c r="AF200" s="160">
        <v>43426</v>
      </c>
      <c r="AG200" s="160">
        <v>43426</v>
      </c>
      <c r="AH200" s="160">
        <v>43448</v>
      </c>
      <c r="AI200" s="160"/>
      <c r="AJ200" s="160">
        <v>43451</v>
      </c>
      <c r="AK200" s="160">
        <v>43451</v>
      </c>
      <c r="AL200" s="159" t="s">
        <v>259</v>
      </c>
      <c r="AM200" s="159" t="s">
        <v>259</v>
      </c>
      <c r="AN200" s="159"/>
      <c r="AO200" s="159"/>
      <c r="AP200" s="159">
        <v>17</v>
      </c>
      <c r="AQ200" s="159" t="s">
        <v>71</v>
      </c>
      <c r="AR200" s="155"/>
      <c r="AS200" s="159" t="s">
        <v>73</v>
      </c>
      <c r="AT200" s="159" t="s">
        <v>76</v>
      </c>
      <c r="AU200" s="159" t="s">
        <v>5</v>
      </c>
      <c r="AV200" s="159" t="s">
        <v>5</v>
      </c>
      <c r="AW200" s="159" t="s">
        <v>91</v>
      </c>
      <c r="AX200" s="155"/>
      <c r="AY200" s="159" t="s">
        <v>5</v>
      </c>
      <c r="AZ200" s="155"/>
      <c r="BA200" s="159" t="s">
        <v>76</v>
      </c>
      <c r="BB200" s="159" t="s">
        <v>5</v>
      </c>
      <c r="BC200" s="159" t="s">
        <v>5</v>
      </c>
      <c r="BD200" s="159" t="s">
        <v>5</v>
      </c>
      <c r="BE200" s="159" t="s">
        <v>5</v>
      </c>
      <c r="BF200" s="155"/>
      <c r="BG200" s="159" t="s">
        <v>5</v>
      </c>
      <c r="BH200" s="155"/>
      <c r="BI200" s="159" t="s">
        <v>5</v>
      </c>
      <c r="BJ200" s="155"/>
      <c r="BK200" s="159" t="s">
        <v>5</v>
      </c>
      <c r="BL200" s="159" t="s">
        <v>5</v>
      </c>
      <c r="BM200" s="159" t="s">
        <v>5</v>
      </c>
      <c r="BN200" s="159" t="s">
        <v>5</v>
      </c>
      <c r="BO200" s="159" t="s">
        <v>5</v>
      </c>
      <c r="BP200" s="155"/>
      <c r="BQ200" s="159" t="s">
        <v>5</v>
      </c>
      <c r="BR200" s="159" t="s">
        <v>5</v>
      </c>
      <c r="BS200" s="159" t="s">
        <v>5</v>
      </c>
      <c r="BT200" s="159" t="s">
        <v>5</v>
      </c>
      <c r="BU200" s="159" t="s">
        <v>5</v>
      </c>
      <c r="BV200" s="159" t="s">
        <v>77</v>
      </c>
      <c r="BW200" s="159" t="s">
        <v>131</v>
      </c>
      <c r="BX200" s="159" t="s">
        <v>76</v>
      </c>
      <c r="BY200" s="159" t="s">
        <v>261</v>
      </c>
      <c r="BZ200" s="156" t="s">
        <v>1171</v>
      </c>
      <c r="CA200" s="159" t="s">
        <v>77</v>
      </c>
      <c r="CB200" s="159" t="s">
        <v>5</v>
      </c>
      <c r="CC200" s="159" t="s">
        <v>5</v>
      </c>
      <c r="CD200" s="155"/>
      <c r="CE200" s="159" t="s">
        <v>5</v>
      </c>
      <c r="CF200" s="155"/>
      <c r="CG200" s="159" t="s">
        <v>5</v>
      </c>
      <c r="CH200" s="155"/>
      <c r="CI200" s="159" t="s">
        <v>5</v>
      </c>
      <c r="CJ200" s="155"/>
      <c r="CK200" s="159" t="s">
        <v>5</v>
      </c>
      <c r="CL200" s="159" t="s">
        <v>5</v>
      </c>
      <c r="CM200" s="159" t="s">
        <v>5</v>
      </c>
      <c r="CN200" s="159" t="s">
        <v>5</v>
      </c>
      <c r="CO200" s="159" t="s">
        <v>5</v>
      </c>
      <c r="CP200" s="159" t="s">
        <v>5</v>
      </c>
      <c r="CQ200" s="159" t="s">
        <v>5</v>
      </c>
      <c r="CR200" s="159" t="s">
        <v>5</v>
      </c>
      <c r="CS200" s="159" t="s">
        <v>5</v>
      </c>
      <c r="CT200" s="155"/>
      <c r="CU200" s="159" t="s">
        <v>191</v>
      </c>
      <c r="CV200" s="155"/>
      <c r="CW200" s="159" t="s">
        <v>5</v>
      </c>
      <c r="CX200" s="155"/>
      <c r="CY200" s="159" t="s">
        <v>5</v>
      </c>
      <c r="CZ200" s="159" t="s">
        <v>5</v>
      </c>
      <c r="DA200" s="159" t="s">
        <v>5</v>
      </c>
      <c r="DB200" s="159" t="s">
        <v>5</v>
      </c>
      <c r="DC200" s="159" t="s">
        <v>7</v>
      </c>
      <c r="DD200" s="155"/>
      <c r="DE200" s="159" t="s">
        <v>5</v>
      </c>
      <c r="DF200" s="159" t="s">
        <v>210</v>
      </c>
      <c r="DG200" s="159" t="s">
        <v>2</v>
      </c>
      <c r="DH200" s="159" t="s">
        <v>5</v>
      </c>
      <c r="DI200" s="156" t="s">
        <v>1226</v>
      </c>
    </row>
    <row r="201" spans="1:113" ht="37.5" x14ac:dyDescent="0.25">
      <c r="A201" s="158">
        <v>199</v>
      </c>
      <c r="B201" s="159" t="s">
        <v>42</v>
      </c>
      <c r="C201" s="159" t="s">
        <v>9</v>
      </c>
      <c r="D201" s="159" t="s">
        <v>317</v>
      </c>
      <c r="E201" s="159" t="s">
        <v>247</v>
      </c>
      <c r="F201" s="159" t="s">
        <v>16</v>
      </c>
      <c r="G201" s="159" t="s">
        <v>249</v>
      </c>
      <c r="H201" s="159" t="s">
        <v>76</v>
      </c>
      <c r="I201" s="159" t="s">
        <v>77</v>
      </c>
      <c r="J201" s="159" t="s">
        <v>77</v>
      </c>
      <c r="K201" s="159" t="s">
        <v>77</v>
      </c>
      <c r="L201" s="159" t="s">
        <v>77</v>
      </c>
      <c r="M201" s="159" t="s">
        <v>77</v>
      </c>
      <c r="N201" s="159" t="s">
        <v>77</v>
      </c>
      <c r="O201" s="159" t="s">
        <v>77</v>
      </c>
      <c r="P201" s="159" t="s">
        <v>77</v>
      </c>
      <c r="Q201" s="159" t="s">
        <v>77</v>
      </c>
      <c r="R201" s="159" t="s">
        <v>77</v>
      </c>
      <c r="S201" s="159" t="s">
        <v>251</v>
      </c>
      <c r="T201" s="159" t="s">
        <v>252</v>
      </c>
      <c r="U201" s="159" t="s">
        <v>11</v>
      </c>
      <c r="V201" s="159" t="s">
        <v>264</v>
      </c>
      <c r="W201" s="159" t="s">
        <v>254</v>
      </c>
      <c r="X201" s="159" t="s">
        <v>268</v>
      </c>
      <c r="Y201" s="159" t="s">
        <v>256</v>
      </c>
      <c r="Z201" s="159" t="s">
        <v>254</v>
      </c>
      <c r="AA201" s="159" t="s">
        <v>5</v>
      </c>
      <c r="AB201" s="160"/>
      <c r="AC201" s="160"/>
      <c r="AD201" s="160"/>
      <c r="AE201" s="160"/>
      <c r="AF201" s="160">
        <v>43433</v>
      </c>
      <c r="AG201" s="160">
        <v>43433</v>
      </c>
      <c r="AH201" s="160"/>
      <c r="AI201" s="160">
        <v>43433</v>
      </c>
      <c r="AJ201" s="160">
        <v>43433</v>
      </c>
      <c r="AK201" s="160">
        <v>43536</v>
      </c>
      <c r="AL201" s="159" t="s">
        <v>250</v>
      </c>
      <c r="AM201" s="159" t="s">
        <v>259</v>
      </c>
      <c r="AN201" s="159"/>
      <c r="AO201" s="159"/>
      <c r="AP201" s="159">
        <v>73</v>
      </c>
      <c r="AQ201" s="159" t="s">
        <v>275</v>
      </c>
      <c r="AR201" s="155"/>
      <c r="AS201" s="159" t="s">
        <v>73</v>
      </c>
      <c r="AT201" s="159" t="s">
        <v>76</v>
      </c>
      <c r="AU201" s="159" t="s">
        <v>77</v>
      </c>
      <c r="AV201" s="159" t="s">
        <v>5</v>
      </c>
      <c r="AW201" s="159" t="s">
        <v>216</v>
      </c>
      <c r="AX201" s="155"/>
      <c r="AY201" s="159" t="s">
        <v>5</v>
      </c>
      <c r="AZ201" s="155"/>
      <c r="BA201" s="159" t="s">
        <v>5</v>
      </c>
      <c r="BB201" s="159" t="s">
        <v>5</v>
      </c>
      <c r="BC201" s="159" t="s">
        <v>5</v>
      </c>
      <c r="BD201" s="159" t="s">
        <v>5</v>
      </c>
      <c r="BE201" s="159" t="s">
        <v>5</v>
      </c>
      <c r="BF201" s="155"/>
      <c r="BG201" s="159" t="s">
        <v>216</v>
      </c>
      <c r="BH201" s="155"/>
      <c r="BI201" s="159" t="s">
        <v>5</v>
      </c>
      <c r="BJ201" s="155"/>
      <c r="BK201" s="159" t="s">
        <v>5</v>
      </c>
      <c r="BL201" s="159" t="s">
        <v>5</v>
      </c>
      <c r="BM201" s="159" t="s">
        <v>5</v>
      </c>
      <c r="BN201" s="159" t="s">
        <v>5</v>
      </c>
      <c r="BO201" s="159" t="s">
        <v>5</v>
      </c>
      <c r="BP201" s="155"/>
      <c r="BQ201" s="159" t="s">
        <v>6</v>
      </c>
      <c r="BR201" s="159" t="s">
        <v>77</v>
      </c>
      <c r="BS201" s="159" t="s">
        <v>6</v>
      </c>
      <c r="BT201" s="159" t="s">
        <v>77</v>
      </c>
      <c r="BU201" s="159" t="s">
        <v>76</v>
      </c>
      <c r="BV201" s="159" t="s">
        <v>77</v>
      </c>
      <c r="BW201" s="159" t="s">
        <v>57</v>
      </c>
      <c r="BX201" s="159" t="s">
        <v>76</v>
      </c>
      <c r="BY201" s="159" t="s">
        <v>138</v>
      </c>
      <c r="BZ201" s="155"/>
      <c r="CA201" s="159" t="s">
        <v>76</v>
      </c>
      <c r="CB201" s="159" t="s">
        <v>3</v>
      </c>
      <c r="CC201" s="159" t="s">
        <v>500</v>
      </c>
      <c r="CD201" s="155" t="s">
        <v>501</v>
      </c>
      <c r="CE201" s="159" t="s">
        <v>275</v>
      </c>
      <c r="CF201" s="155" t="s">
        <v>502</v>
      </c>
      <c r="CG201" s="159" t="s">
        <v>5</v>
      </c>
      <c r="CH201" s="155"/>
      <c r="CI201" s="159" t="s">
        <v>5</v>
      </c>
      <c r="CJ201" s="155"/>
      <c r="CK201" s="159" t="s">
        <v>77</v>
      </c>
      <c r="CL201" s="159" t="s">
        <v>76</v>
      </c>
      <c r="CM201" s="159" t="s">
        <v>5</v>
      </c>
      <c r="CN201" s="159" t="s">
        <v>76</v>
      </c>
      <c r="CO201" s="159" t="s">
        <v>77</v>
      </c>
      <c r="CP201" s="159" t="s">
        <v>76</v>
      </c>
      <c r="CQ201" s="159" t="s">
        <v>5</v>
      </c>
      <c r="CR201" s="159" t="s">
        <v>5</v>
      </c>
      <c r="CS201" s="159" t="s">
        <v>5</v>
      </c>
      <c r="CT201" s="155"/>
      <c r="CU201" s="159" t="s">
        <v>191</v>
      </c>
      <c r="CV201" s="155"/>
      <c r="CW201" s="159" t="s">
        <v>5</v>
      </c>
      <c r="CX201" s="155"/>
      <c r="CY201" s="159" t="s">
        <v>5</v>
      </c>
      <c r="CZ201" s="159" t="s">
        <v>5</v>
      </c>
      <c r="DA201" s="159" t="s">
        <v>5</v>
      </c>
      <c r="DB201" s="159" t="s">
        <v>5</v>
      </c>
      <c r="DC201" s="159" t="s">
        <v>7</v>
      </c>
      <c r="DD201" s="155"/>
      <c r="DE201" s="159" t="s">
        <v>5</v>
      </c>
      <c r="DF201" s="159" t="s">
        <v>211</v>
      </c>
      <c r="DG201" s="159" t="s">
        <v>4</v>
      </c>
      <c r="DH201" s="159" t="s">
        <v>5</v>
      </c>
      <c r="DI201" s="156" t="s">
        <v>1227</v>
      </c>
    </row>
    <row r="202" spans="1:113" ht="112.5" x14ac:dyDescent="0.25">
      <c r="A202" s="158">
        <v>200</v>
      </c>
      <c r="B202" s="159" t="s">
        <v>42</v>
      </c>
      <c r="C202" s="159" t="s">
        <v>9</v>
      </c>
      <c r="D202" s="159" t="s">
        <v>317</v>
      </c>
      <c r="E202" s="159" t="s">
        <v>247</v>
      </c>
      <c r="F202" s="159" t="s">
        <v>16</v>
      </c>
      <c r="G202" s="159" t="s">
        <v>249</v>
      </c>
      <c r="H202" s="159" t="s">
        <v>76</v>
      </c>
      <c r="I202" s="159" t="s">
        <v>77</v>
      </c>
      <c r="J202" s="159" t="s">
        <v>77</v>
      </c>
      <c r="K202" s="159" t="s">
        <v>76</v>
      </c>
      <c r="L202" s="159" t="s">
        <v>77</v>
      </c>
      <c r="M202" s="159" t="s">
        <v>77</v>
      </c>
      <c r="N202" s="159" t="s">
        <v>77</v>
      </c>
      <c r="O202" s="159" t="s">
        <v>77</v>
      </c>
      <c r="P202" s="159" t="s">
        <v>77</v>
      </c>
      <c r="Q202" s="159" t="s">
        <v>77</v>
      </c>
      <c r="R202" s="159" t="s">
        <v>77</v>
      </c>
      <c r="S202" s="159" t="s">
        <v>251</v>
      </c>
      <c r="T202" s="159" t="s">
        <v>5</v>
      </c>
      <c r="U202" s="159" t="s">
        <v>9</v>
      </c>
      <c r="V202" s="159" t="s">
        <v>264</v>
      </c>
      <c r="W202" s="159" t="s">
        <v>254</v>
      </c>
      <c r="X202" s="159" t="s">
        <v>5</v>
      </c>
      <c r="Y202" s="159" t="s">
        <v>256</v>
      </c>
      <c r="Z202" s="159" t="s">
        <v>254</v>
      </c>
      <c r="AA202" s="159" t="s">
        <v>5</v>
      </c>
      <c r="AB202" s="160"/>
      <c r="AC202" s="160">
        <v>43411</v>
      </c>
      <c r="AD202" s="160"/>
      <c r="AE202" s="160"/>
      <c r="AF202" s="160">
        <v>43560</v>
      </c>
      <c r="AG202" s="160">
        <v>43560</v>
      </c>
      <c r="AH202" s="160">
        <v>43566</v>
      </c>
      <c r="AI202" s="160">
        <v>43566</v>
      </c>
      <c r="AJ202" s="160">
        <v>43586</v>
      </c>
      <c r="AK202" s="160">
        <v>43586</v>
      </c>
      <c r="AL202" s="159" t="s">
        <v>248</v>
      </c>
      <c r="AM202" s="159" t="s">
        <v>248</v>
      </c>
      <c r="AN202" s="159"/>
      <c r="AO202" s="159">
        <v>149</v>
      </c>
      <c r="AP202" s="159">
        <v>18</v>
      </c>
      <c r="AQ202" s="159" t="s">
        <v>26</v>
      </c>
      <c r="AR202" s="155" t="s">
        <v>518</v>
      </c>
      <c r="AS202" s="159" t="s">
        <v>73</v>
      </c>
      <c r="AT202" s="159" t="s">
        <v>76</v>
      </c>
      <c r="AU202" s="159" t="s">
        <v>76</v>
      </c>
      <c r="AV202" s="159" t="s">
        <v>76</v>
      </c>
      <c r="AW202" s="159" t="s">
        <v>92</v>
      </c>
      <c r="AX202" s="155" t="s">
        <v>503</v>
      </c>
      <c r="AY202" s="159" t="s">
        <v>5</v>
      </c>
      <c r="AZ202" s="155" t="s">
        <v>5</v>
      </c>
      <c r="BA202" s="159" t="s">
        <v>77</v>
      </c>
      <c r="BB202" s="159" t="s">
        <v>5</v>
      </c>
      <c r="BC202" s="159" t="s">
        <v>5</v>
      </c>
      <c r="BD202" s="159" t="s">
        <v>5</v>
      </c>
      <c r="BE202" s="159" t="s">
        <v>5</v>
      </c>
      <c r="BF202" s="155"/>
      <c r="BG202" s="159" t="s">
        <v>110</v>
      </c>
      <c r="BH202" s="155" t="s">
        <v>5</v>
      </c>
      <c r="BI202" s="159" t="s">
        <v>5</v>
      </c>
      <c r="BJ202" s="155" t="s">
        <v>5</v>
      </c>
      <c r="BK202" s="159" t="s">
        <v>76</v>
      </c>
      <c r="BL202" s="159" t="s">
        <v>5</v>
      </c>
      <c r="BM202" s="159" t="s">
        <v>5</v>
      </c>
      <c r="BN202" s="159" t="s">
        <v>5</v>
      </c>
      <c r="BO202" s="159" t="s">
        <v>5</v>
      </c>
      <c r="BP202" s="155" t="s">
        <v>5</v>
      </c>
      <c r="BQ202" s="159" t="s">
        <v>5</v>
      </c>
      <c r="BR202" s="159" t="s">
        <v>5</v>
      </c>
      <c r="BS202" s="159" t="s">
        <v>5</v>
      </c>
      <c r="BT202" s="159" t="s">
        <v>5</v>
      </c>
      <c r="BU202" s="159" t="s">
        <v>76</v>
      </c>
      <c r="BV202" s="159" t="s">
        <v>76</v>
      </c>
      <c r="BW202" s="159" t="s">
        <v>5</v>
      </c>
      <c r="BX202" s="159" t="s">
        <v>76</v>
      </c>
      <c r="BY202" s="159" t="s">
        <v>141</v>
      </c>
      <c r="BZ202" s="155"/>
      <c r="CA202" s="159" t="s">
        <v>76</v>
      </c>
      <c r="CB202" s="159" t="s">
        <v>2</v>
      </c>
      <c r="CC202" s="159" t="s">
        <v>5</v>
      </c>
      <c r="CD202" s="155" t="s">
        <v>504</v>
      </c>
      <c r="CE202" s="159" t="s">
        <v>6</v>
      </c>
      <c r="CF202" s="155" t="s">
        <v>5</v>
      </c>
      <c r="CG202" s="159" t="s">
        <v>43</v>
      </c>
      <c r="CH202" s="155" t="s">
        <v>507</v>
      </c>
      <c r="CI202" s="159" t="s">
        <v>164</v>
      </c>
      <c r="CJ202" s="155" t="s">
        <v>508</v>
      </c>
      <c r="CK202" s="159" t="s">
        <v>77</v>
      </c>
      <c r="CL202" s="159" t="s">
        <v>76</v>
      </c>
      <c r="CM202" s="159" t="s">
        <v>5</v>
      </c>
      <c r="CN202" s="159" t="s">
        <v>76</v>
      </c>
      <c r="CO202" s="159" t="s">
        <v>77</v>
      </c>
      <c r="CP202" s="159" t="s">
        <v>76</v>
      </c>
      <c r="CQ202" s="159" t="s">
        <v>5</v>
      </c>
      <c r="CR202" s="159" t="s">
        <v>5</v>
      </c>
      <c r="CS202" s="159" t="s">
        <v>5</v>
      </c>
      <c r="CT202" s="155" t="s">
        <v>5</v>
      </c>
      <c r="CU202" s="159" t="s">
        <v>149</v>
      </c>
      <c r="CV202" s="155" t="s">
        <v>505</v>
      </c>
      <c r="CW202" s="159" t="s">
        <v>26</v>
      </c>
      <c r="CX202" s="155" t="s">
        <v>506</v>
      </c>
      <c r="CY202" s="159" t="s">
        <v>5</v>
      </c>
      <c r="CZ202" s="159" t="s">
        <v>5</v>
      </c>
      <c r="DA202" s="159" t="s">
        <v>5</v>
      </c>
      <c r="DB202" s="159" t="s">
        <v>76</v>
      </c>
      <c r="DC202" s="159" t="s">
        <v>7</v>
      </c>
      <c r="DD202" s="155"/>
      <c r="DE202" s="159" t="s">
        <v>5</v>
      </c>
      <c r="DF202" s="159" t="s">
        <v>210</v>
      </c>
      <c r="DG202" s="159" t="s">
        <v>2</v>
      </c>
      <c r="DH202" s="159" t="s">
        <v>5</v>
      </c>
      <c r="DI202" s="155"/>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N87"/>
  <sheetViews>
    <sheetView tabSelected="1" topLeftCell="CH109" zoomScale="50" zoomScaleNormal="50" workbookViewId="0">
      <selection activeCell="CN81" sqref="CN81"/>
    </sheetView>
  </sheetViews>
  <sheetFormatPr defaultColWidth="26.7265625" defaultRowHeight="97.5" customHeight="1" x14ac:dyDescent="0.25"/>
  <cols>
    <col min="1" max="1" width="10.453125" style="172" bestFit="1" customWidth="1"/>
    <col min="2" max="2" width="25" style="172" bestFit="1" customWidth="1"/>
    <col min="3" max="3" width="25.1796875" style="172" bestFit="1" customWidth="1"/>
    <col min="4" max="4" width="25" style="172" bestFit="1" customWidth="1"/>
    <col min="5" max="5" width="26.453125" style="172" bestFit="1" customWidth="1"/>
    <col min="6" max="6" width="25.81640625" style="172" bestFit="1" customWidth="1"/>
    <col min="7" max="7" width="255.7265625" style="172" bestFit="1" customWidth="1"/>
    <col min="8" max="8" width="26.7265625" style="172"/>
    <col min="9" max="9" width="27" style="172" bestFit="1" customWidth="1"/>
    <col min="10" max="10" width="24.54296875" style="172" bestFit="1" customWidth="1"/>
    <col min="11" max="11" width="26.54296875" style="172" bestFit="1" customWidth="1"/>
    <col min="12" max="12" width="23.54296875" style="172" bestFit="1" customWidth="1"/>
    <col min="13" max="13" width="26.1796875" style="172" bestFit="1" customWidth="1"/>
    <col min="14" max="14" width="25.81640625" style="172" bestFit="1" customWidth="1"/>
    <col min="15" max="15" width="31.26953125" style="172" bestFit="1" customWidth="1"/>
    <col min="16" max="16" width="25.54296875" style="172" bestFit="1" customWidth="1"/>
    <col min="17" max="17" width="26.7265625" style="172"/>
    <col min="18" max="18" width="26.453125" style="172" bestFit="1" customWidth="1"/>
    <col min="19" max="19" width="24.54296875" style="172" bestFit="1" customWidth="1"/>
    <col min="20" max="20" width="33" style="172" bestFit="1" customWidth="1"/>
    <col min="21" max="21" width="26.54296875" style="172" bestFit="1" customWidth="1"/>
    <col min="22" max="22" width="26.7265625" style="172"/>
    <col min="23" max="23" width="25.26953125" style="172" bestFit="1" customWidth="1"/>
    <col min="24" max="24" width="23" style="172" bestFit="1" customWidth="1"/>
    <col min="25" max="25" width="25.26953125" style="172" bestFit="1" customWidth="1"/>
    <col min="26" max="26" width="26.453125" style="172" bestFit="1" customWidth="1"/>
    <col min="27" max="27" width="26.7265625" style="172"/>
    <col min="28" max="28" width="84.7265625" style="172" customWidth="1"/>
    <col min="29" max="29" width="26.7265625" style="172"/>
    <col min="30" max="30" width="50.1796875" style="172" bestFit="1" customWidth="1"/>
    <col min="31" max="31" width="26.453125" style="172" bestFit="1" customWidth="1"/>
    <col min="32" max="32" width="26.26953125" style="172" bestFit="1" customWidth="1"/>
    <col min="33" max="33" width="26" style="172" bestFit="1" customWidth="1"/>
    <col min="34" max="34" width="46.453125" style="172" bestFit="1" customWidth="1"/>
    <col min="35" max="35" width="49.26953125" style="172" bestFit="1" customWidth="1"/>
    <col min="36" max="36" width="37.26953125" style="172" bestFit="1" customWidth="1"/>
    <col min="37" max="37" width="56.7265625" style="172" bestFit="1" customWidth="1"/>
    <col min="38" max="38" width="26.7265625" style="172"/>
    <col min="39" max="40" width="26.453125" style="172" bestFit="1" customWidth="1"/>
    <col min="41" max="41" width="26.7265625" style="172"/>
    <col min="42" max="42" width="76.453125" style="172" bestFit="1" customWidth="1"/>
    <col min="43" max="43" width="25.54296875" style="172" bestFit="1" customWidth="1"/>
    <col min="44" max="44" width="25.7265625" style="172" bestFit="1" customWidth="1"/>
    <col min="45" max="45" width="26" style="172" bestFit="1" customWidth="1"/>
    <col min="46" max="46" width="25.26953125" style="172" bestFit="1" customWidth="1"/>
    <col min="47" max="47" width="26.54296875" style="172" bestFit="1" customWidth="1"/>
    <col min="48" max="48" width="26.1796875" style="172" bestFit="1" customWidth="1"/>
    <col min="49" max="49" width="24.54296875" style="172" bestFit="1" customWidth="1"/>
    <col min="50" max="50" width="255.7265625" style="172" bestFit="1" customWidth="1"/>
    <col min="51" max="51" width="26.54296875" style="172" bestFit="1" customWidth="1"/>
    <col min="52" max="52" width="28.453125" style="172" bestFit="1" customWidth="1"/>
    <col min="53" max="53" width="24.453125" style="172" bestFit="1" customWidth="1"/>
    <col min="54" max="54" width="26.7265625" style="172"/>
    <col min="55" max="55" width="26.453125" style="172" bestFit="1" customWidth="1"/>
    <col min="56" max="56" width="23.26953125" style="172" bestFit="1" customWidth="1"/>
    <col min="57" max="58" width="26.54296875" style="172" bestFit="1" customWidth="1"/>
    <col min="59" max="59" width="26.26953125" style="172" bestFit="1" customWidth="1"/>
    <col min="60" max="61" width="26.7265625" style="172"/>
    <col min="62" max="62" width="25.81640625" style="172" bestFit="1" customWidth="1"/>
    <col min="63" max="64" width="25.54296875" style="172" bestFit="1" customWidth="1"/>
    <col min="65" max="65" width="26.1796875" style="172" bestFit="1" customWidth="1"/>
    <col min="66" max="66" width="149.54296875" style="172" bestFit="1" customWidth="1"/>
    <col min="67" max="67" width="26.7265625" style="172"/>
    <col min="68" max="68" width="67" style="172" bestFit="1" customWidth="1"/>
    <col min="69" max="69" width="28.7265625" style="172" bestFit="1" customWidth="1"/>
    <col min="70" max="70" width="26.1796875" style="172" bestFit="1" customWidth="1"/>
    <col min="71" max="71" width="26.453125" style="172" bestFit="1" customWidth="1"/>
    <col min="72" max="73" width="25.26953125" style="172" bestFit="1" customWidth="1"/>
    <col min="74" max="74" width="26" style="172" bestFit="1" customWidth="1"/>
    <col min="75" max="75" width="26.7265625" style="172"/>
    <col min="76" max="76" width="154.7265625" style="172" customWidth="1"/>
    <col min="77" max="77" width="32.453125" style="172" bestFit="1" customWidth="1"/>
    <col min="78" max="78" width="26.1796875" style="172" bestFit="1" customWidth="1"/>
    <col min="79" max="80" width="26.7265625" style="172"/>
    <col min="81" max="81" width="26.453125" style="172" bestFit="1" customWidth="1"/>
    <col min="82" max="82" width="25.81640625" style="172" bestFit="1" customWidth="1"/>
    <col min="83" max="83" width="27.54296875" style="172" bestFit="1" customWidth="1"/>
    <col min="84" max="84" width="153.81640625" style="172" bestFit="1" customWidth="1"/>
    <col min="85" max="85" width="26.453125" style="172" bestFit="1" customWidth="1"/>
    <col min="86" max="86" width="26.54296875" style="172" bestFit="1" customWidth="1"/>
    <col min="87" max="87" width="26.26953125" style="172" bestFit="1" customWidth="1"/>
    <col min="88" max="88" width="26.453125" style="172" bestFit="1" customWidth="1"/>
    <col min="89" max="89" width="26" style="172" bestFit="1" customWidth="1"/>
    <col min="90" max="90" width="26.1796875" style="172" bestFit="1" customWidth="1"/>
    <col min="91" max="91" width="25.81640625" style="172" bestFit="1" customWidth="1"/>
    <col min="92" max="92" width="87.54296875" style="172" bestFit="1" customWidth="1"/>
    <col min="93" max="16384" width="26.7265625" style="172"/>
  </cols>
  <sheetData>
    <row r="4" spans="1:92" ht="97.5" customHeight="1" x14ac:dyDescent="0.25">
      <c r="C4" s="166" t="s">
        <v>51</v>
      </c>
    </row>
    <row r="5" spans="1:92" ht="97.5" customHeight="1" x14ac:dyDescent="0.25">
      <c r="E5" s="171" t="s">
        <v>564</v>
      </c>
      <c r="F5" s="171"/>
      <c r="G5" s="171"/>
      <c r="H5" s="171"/>
      <c r="I5" s="171"/>
      <c r="J5" s="171"/>
      <c r="K5" s="171"/>
      <c r="L5" s="171"/>
      <c r="M5" s="171"/>
      <c r="N5" s="171"/>
      <c r="O5" s="171"/>
      <c r="P5" s="171"/>
      <c r="Q5" s="171"/>
      <c r="R5" s="171"/>
      <c r="S5" s="171"/>
      <c r="T5" s="171"/>
      <c r="U5" s="171"/>
      <c r="V5" s="171"/>
      <c r="W5" s="171"/>
      <c r="X5" s="171"/>
      <c r="Y5" s="171"/>
      <c r="Z5" s="173" t="s">
        <v>565</v>
      </c>
      <c r="AA5" s="173"/>
      <c r="AB5" s="173"/>
      <c r="AC5" s="173"/>
      <c r="AD5" s="173"/>
      <c r="AE5" s="173"/>
      <c r="AF5" s="173"/>
      <c r="AG5" s="173"/>
      <c r="AH5" s="173"/>
      <c r="AI5" s="173"/>
      <c r="AJ5" s="173"/>
      <c r="AK5" s="173"/>
      <c r="AL5" s="173"/>
      <c r="AM5" s="173"/>
      <c r="AN5" s="169" t="s">
        <v>566</v>
      </c>
      <c r="AO5" s="169"/>
      <c r="AP5" s="169"/>
      <c r="AQ5" s="169"/>
      <c r="AR5" s="169"/>
      <c r="AS5" s="169"/>
      <c r="AT5" s="170" t="s">
        <v>567</v>
      </c>
      <c r="AU5" s="170"/>
      <c r="AV5" s="170"/>
      <c r="AW5" s="170"/>
      <c r="AX5" s="170"/>
      <c r="AY5" s="170"/>
      <c r="AZ5" s="170"/>
      <c r="BA5" s="170"/>
      <c r="BB5" s="170"/>
      <c r="BC5" s="170"/>
      <c r="BD5" s="169" t="s">
        <v>568</v>
      </c>
      <c r="BE5" s="169"/>
      <c r="BF5" s="169"/>
      <c r="BG5" s="169"/>
      <c r="BH5" s="169"/>
      <c r="BI5" s="169"/>
      <c r="BJ5" s="169"/>
      <c r="BK5" s="169"/>
      <c r="BL5" s="169"/>
      <c r="BM5" s="169"/>
      <c r="BN5" s="169"/>
      <c r="BO5" s="169"/>
      <c r="BP5" s="169"/>
      <c r="BQ5" s="169"/>
      <c r="BR5" s="169"/>
      <c r="BS5" s="170" t="s">
        <v>569</v>
      </c>
      <c r="BT5" s="170"/>
      <c r="BU5" s="170"/>
      <c r="BV5" s="169" t="s">
        <v>570</v>
      </c>
      <c r="BW5" s="169"/>
      <c r="BX5" s="169"/>
      <c r="BY5" s="169"/>
      <c r="BZ5" s="169"/>
      <c r="CA5" s="169"/>
      <c r="CB5" s="169"/>
      <c r="CC5" s="169"/>
      <c r="CD5" s="169"/>
      <c r="CE5" s="170" t="s">
        <v>347</v>
      </c>
      <c r="CF5" s="170"/>
      <c r="CG5" s="170"/>
      <c r="CH5" s="170"/>
      <c r="CI5" s="170"/>
      <c r="CJ5" s="170"/>
      <c r="CK5" s="170"/>
      <c r="CL5" s="170"/>
      <c r="CM5" s="170"/>
    </row>
    <row r="6" spans="1:92" ht="97.5" customHeight="1" x14ac:dyDescent="0.25">
      <c r="A6" s="31" t="s">
        <v>571</v>
      </c>
      <c r="B6" s="31" t="s">
        <v>572</v>
      </c>
      <c r="C6" s="31" t="s">
        <v>573</v>
      </c>
      <c r="D6" s="31" t="s">
        <v>574</v>
      </c>
      <c r="E6" s="32" t="s">
        <v>575</v>
      </c>
      <c r="F6" s="32" t="s">
        <v>576</v>
      </c>
      <c r="G6" s="32" t="s">
        <v>577</v>
      </c>
      <c r="H6" s="32" t="s">
        <v>578</v>
      </c>
      <c r="I6" s="32" t="s">
        <v>579</v>
      </c>
      <c r="J6" s="32" t="s">
        <v>580</v>
      </c>
      <c r="K6" s="32" t="s">
        <v>581</v>
      </c>
      <c r="L6" s="32" t="s">
        <v>582</v>
      </c>
      <c r="M6" s="32" t="s">
        <v>583</v>
      </c>
      <c r="N6" s="32" t="s">
        <v>584</v>
      </c>
      <c r="O6" s="32" t="s">
        <v>585</v>
      </c>
      <c r="P6" s="32" t="s">
        <v>586</v>
      </c>
      <c r="Q6" s="32" t="s">
        <v>587</v>
      </c>
      <c r="R6" s="32" t="s">
        <v>588</v>
      </c>
      <c r="S6" s="32" t="s">
        <v>589</v>
      </c>
      <c r="T6" s="32" t="s">
        <v>590</v>
      </c>
      <c r="U6" s="32" t="s">
        <v>591</v>
      </c>
      <c r="V6" s="32" t="s">
        <v>592</v>
      </c>
      <c r="W6" s="32" t="s">
        <v>593</v>
      </c>
      <c r="X6" s="32" t="s">
        <v>594</v>
      </c>
      <c r="Y6" s="32" t="s">
        <v>595</v>
      </c>
      <c r="Z6" s="33" t="s">
        <v>596</v>
      </c>
      <c r="AA6" s="33" t="s">
        <v>597</v>
      </c>
      <c r="AB6" s="33" t="s">
        <v>598</v>
      </c>
      <c r="AC6" s="33" t="s">
        <v>599</v>
      </c>
      <c r="AD6" s="33" t="s">
        <v>600</v>
      </c>
      <c r="AE6" s="33" t="s">
        <v>601</v>
      </c>
      <c r="AF6" s="33" t="s">
        <v>602</v>
      </c>
      <c r="AG6" s="33" t="s">
        <v>603</v>
      </c>
      <c r="AH6" s="33" t="s">
        <v>604</v>
      </c>
      <c r="AI6" s="33" t="s">
        <v>605</v>
      </c>
      <c r="AJ6" s="33" t="s">
        <v>606</v>
      </c>
      <c r="AK6" s="33" t="s">
        <v>607</v>
      </c>
      <c r="AL6" s="33" t="s">
        <v>608</v>
      </c>
      <c r="AM6" s="33" t="s">
        <v>609</v>
      </c>
      <c r="AN6" s="32" t="s">
        <v>610</v>
      </c>
      <c r="AO6" s="32" t="s">
        <v>611</v>
      </c>
      <c r="AP6" s="32" t="s">
        <v>612</v>
      </c>
      <c r="AQ6" s="34" t="s">
        <v>613</v>
      </c>
      <c r="AR6" s="32" t="s">
        <v>614</v>
      </c>
      <c r="AS6" s="32" t="s">
        <v>615</v>
      </c>
      <c r="AT6" s="33" t="s">
        <v>616</v>
      </c>
      <c r="AU6" s="33" t="s">
        <v>617</v>
      </c>
      <c r="AV6" s="33" t="s">
        <v>618</v>
      </c>
      <c r="AW6" s="33" t="s">
        <v>619</v>
      </c>
      <c r="AX6" s="33" t="s">
        <v>620</v>
      </c>
      <c r="AY6" s="33" t="s">
        <v>621</v>
      </c>
      <c r="AZ6" s="33" t="s">
        <v>622</v>
      </c>
      <c r="BA6" s="33" t="s">
        <v>623</v>
      </c>
      <c r="BB6" s="33" t="s">
        <v>624</v>
      </c>
      <c r="BC6" s="33" t="s">
        <v>625</v>
      </c>
      <c r="BD6" s="32" t="s">
        <v>626</v>
      </c>
      <c r="BE6" s="32" t="s">
        <v>627</v>
      </c>
      <c r="BF6" s="32" t="s">
        <v>628</v>
      </c>
      <c r="BG6" s="32" t="s">
        <v>629</v>
      </c>
      <c r="BH6" s="32" t="s">
        <v>630</v>
      </c>
      <c r="BI6" s="32" t="s">
        <v>631</v>
      </c>
      <c r="BJ6" s="32" t="s">
        <v>632</v>
      </c>
      <c r="BK6" s="32" t="s">
        <v>633</v>
      </c>
      <c r="BL6" s="32" t="s">
        <v>634</v>
      </c>
      <c r="BM6" s="32" t="s">
        <v>635</v>
      </c>
      <c r="BN6" s="32" t="s">
        <v>636</v>
      </c>
      <c r="BO6" s="32" t="s">
        <v>637</v>
      </c>
      <c r="BP6" s="32" t="s">
        <v>638</v>
      </c>
      <c r="BQ6" s="32" t="s">
        <v>639</v>
      </c>
      <c r="BR6" s="32" t="s">
        <v>640</v>
      </c>
      <c r="BS6" s="33" t="s">
        <v>641</v>
      </c>
      <c r="BT6" s="33" t="s">
        <v>642</v>
      </c>
      <c r="BU6" s="33" t="s">
        <v>643</v>
      </c>
      <c r="BV6" s="32" t="s">
        <v>644</v>
      </c>
      <c r="BW6" s="32" t="s">
        <v>645</v>
      </c>
      <c r="BX6" s="32" t="s">
        <v>646</v>
      </c>
      <c r="BY6" s="32" t="s">
        <v>647</v>
      </c>
      <c r="BZ6" s="32" t="s">
        <v>648</v>
      </c>
      <c r="CA6" s="32" t="s">
        <v>649</v>
      </c>
      <c r="CB6" s="32" t="s">
        <v>650</v>
      </c>
      <c r="CC6" s="32" t="s">
        <v>651</v>
      </c>
      <c r="CD6" s="32" t="s">
        <v>652</v>
      </c>
      <c r="CE6" s="33" t="s">
        <v>653</v>
      </c>
      <c r="CF6" s="33" t="s">
        <v>654</v>
      </c>
      <c r="CG6" s="33" t="s">
        <v>655</v>
      </c>
      <c r="CH6" s="33" t="s">
        <v>656</v>
      </c>
      <c r="CI6" s="33" t="s">
        <v>657</v>
      </c>
      <c r="CJ6" s="33" t="s">
        <v>658</v>
      </c>
      <c r="CK6" s="33" t="s">
        <v>659</v>
      </c>
      <c r="CL6" s="33" t="s">
        <v>660</v>
      </c>
      <c r="CM6" s="33" t="s">
        <v>661</v>
      </c>
      <c r="CN6" s="168" t="s">
        <v>662</v>
      </c>
    </row>
    <row r="7" spans="1:92" ht="97.5" customHeight="1" x14ac:dyDescent="0.25">
      <c r="A7" s="167">
        <v>1</v>
      </c>
      <c r="B7" s="174">
        <v>43483</v>
      </c>
      <c r="C7" s="174">
        <v>42370</v>
      </c>
      <c r="D7" s="174">
        <v>43483</v>
      </c>
      <c r="E7" s="167" t="s">
        <v>6</v>
      </c>
      <c r="F7" s="167" t="s">
        <v>663</v>
      </c>
      <c r="G7" s="157" t="s">
        <v>664</v>
      </c>
      <c r="H7" s="167" t="s">
        <v>663</v>
      </c>
      <c r="I7" s="167"/>
      <c r="J7" s="167" t="s">
        <v>6</v>
      </c>
      <c r="K7" s="174">
        <v>43495</v>
      </c>
      <c r="L7" s="174">
        <v>43537</v>
      </c>
      <c r="M7" s="167" t="s">
        <v>6</v>
      </c>
      <c r="N7" s="167" t="s">
        <v>665</v>
      </c>
      <c r="O7" s="167"/>
      <c r="P7" s="167" t="s">
        <v>665</v>
      </c>
      <c r="Q7" s="167"/>
      <c r="R7" s="167" t="s">
        <v>6</v>
      </c>
      <c r="S7" s="167" t="s">
        <v>666</v>
      </c>
      <c r="T7" s="167"/>
      <c r="U7" s="167" t="s">
        <v>666</v>
      </c>
      <c r="V7" s="167"/>
      <c r="W7" s="174">
        <v>43509</v>
      </c>
      <c r="X7" s="174">
        <v>43483</v>
      </c>
      <c r="Y7" s="175">
        <f>DATEDIF(D7,X7,"d")</f>
        <v>0</v>
      </c>
      <c r="Z7" s="167" t="s">
        <v>5</v>
      </c>
      <c r="AA7" s="167" t="s">
        <v>667</v>
      </c>
      <c r="AB7" s="167" t="s">
        <v>668</v>
      </c>
      <c r="AC7" s="167" t="s">
        <v>669</v>
      </c>
      <c r="AD7" s="167" t="s">
        <v>670</v>
      </c>
      <c r="AE7" s="167" t="s">
        <v>5</v>
      </c>
      <c r="AF7" s="167" t="s">
        <v>671</v>
      </c>
      <c r="AG7" s="167" t="s">
        <v>672</v>
      </c>
      <c r="AH7" s="167" t="s">
        <v>673</v>
      </c>
      <c r="AI7" s="167"/>
      <c r="AJ7" s="167" t="s">
        <v>674</v>
      </c>
      <c r="AK7" s="167"/>
      <c r="AL7" s="167" t="s">
        <v>5</v>
      </c>
      <c r="AM7" s="167" t="s">
        <v>5</v>
      </c>
      <c r="AN7" s="167" t="s">
        <v>6</v>
      </c>
      <c r="AO7" s="167" t="s">
        <v>675</v>
      </c>
      <c r="AP7" s="167"/>
      <c r="AQ7" s="167" t="s">
        <v>676</v>
      </c>
      <c r="AR7" s="167" t="s">
        <v>677</v>
      </c>
      <c r="AS7" s="167" t="s">
        <v>6</v>
      </c>
      <c r="AT7" s="167" t="s">
        <v>6</v>
      </c>
      <c r="AU7" s="167" t="s">
        <v>6</v>
      </c>
      <c r="AV7" s="167" t="s">
        <v>6</v>
      </c>
      <c r="AW7" s="167" t="s">
        <v>678</v>
      </c>
      <c r="AX7" s="167"/>
      <c r="AY7" s="167" t="s">
        <v>678</v>
      </c>
      <c r="AZ7" s="167"/>
      <c r="BA7" s="167" t="s">
        <v>679</v>
      </c>
      <c r="BB7" s="167" t="s">
        <v>6</v>
      </c>
      <c r="BC7" s="167" t="s">
        <v>6</v>
      </c>
      <c r="BD7" s="167" t="s">
        <v>6</v>
      </c>
      <c r="BE7" s="167" t="s">
        <v>680</v>
      </c>
      <c r="BF7" s="167" t="s">
        <v>6</v>
      </c>
      <c r="BG7" s="167" t="s">
        <v>7</v>
      </c>
      <c r="BH7" s="167" t="s">
        <v>7</v>
      </c>
      <c r="BI7" s="167" t="s">
        <v>7</v>
      </c>
      <c r="BJ7" s="167" t="s">
        <v>5</v>
      </c>
      <c r="BK7" s="167" t="s">
        <v>7</v>
      </c>
      <c r="BL7" s="167" t="s">
        <v>6</v>
      </c>
      <c r="BM7" s="167" t="s">
        <v>673</v>
      </c>
      <c r="BN7" s="167"/>
      <c r="BO7" s="167" t="s">
        <v>681</v>
      </c>
      <c r="BP7" s="167"/>
      <c r="BQ7" s="167" t="s">
        <v>682</v>
      </c>
      <c r="BR7" s="167" t="s">
        <v>7</v>
      </c>
      <c r="BS7" s="167" t="s">
        <v>683</v>
      </c>
      <c r="BT7" s="167" t="s">
        <v>5</v>
      </c>
      <c r="BU7" s="167" t="s">
        <v>684</v>
      </c>
      <c r="BV7" s="167" t="s">
        <v>685</v>
      </c>
      <c r="BW7" s="167" t="s">
        <v>686</v>
      </c>
      <c r="BX7" s="167"/>
      <c r="BY7" s="167" t="s">
        <v>5</v>
      </c>
      <c r="BZ7" s="167" t="s">
        <v>6</v>
      </c>
      <c r="CA7" s="167" t="s">
        <v>6</v>
      </c>
      <c r="CB7" s="167" t="s">
        <v>687</v>
      </c>
      <c r="CC7" s="167" t="s">
        <v>6</v>
      </c>
      <c r="CD7" s="167" t="s">
        <v>688</v>
      </c>
      <c r="CE7" s="167" t="s">
        <v>689</v>
      </c>
      <c r="CF7" s="167"/>
      <c r="CG7" s="167" t="s">
        <v>5</v>
      </c>
      <c r="CH7" s="167" t="s">
        <v>5</v>
      </c>
      <c r="CI7" s="167" t="s">
        <v>5</v>
      </c>
      <c r="CJ7" s="167" t="s">
        <v>5</v>
      </c>
      <c r="CK7" s="167" t="s">
        <v>5</v>
      </c>
      <c r="CL7" s="167" t="s">
        <v>6</v>
      </c>
      <c r="CM7" s="167" t="s">
        <v>7</v>
      </c>
      <c r="CN7" s="167"/>
    </row>
    <row r="8" spans="1:92" ht="97.5" customHeight="1" x14ac:dyDescent="0.25">
      <c r="A8" s="167">
        <v>2</v>
      </c>
      <c r="B8" s="174">
        <v>43182</v>
      </c>
      <c r="C8" s="174">
        <v>43177</v>
      </c>
      <c r="D8" s="174">
        <v>43182</v>
      </c>
      <c r="E8" s="167" t="s">
        <v>6</v>
      </c>
      <c r="F8" s="167" t="s">
        <v>663</v>
      </c>
      <c r="G8" s="157" t="s">
        <v>690</v>
      </c>
      <c r="H8" s="167" t="s">
        <v>663</v>
      </c>
      <c r="I8" s="167"/>
      <c r="J8" s="167" t="s">
        <v>6</v>
      </c>
      <c r="K8" s="174">
        <v>43183</v>
      </c>
      <c r="L8" s="174">
        <v>43182</v>
      </c>
      <c r="M8" s="167" t="s">
        <v>6</v>
      </c>
      <c r="N8" s="167" t="s">
        <v>665</v>
      </c>
      <c r="O8" s="167"/>
      <c r="P8" s="167" t="s">
        <v>665</v>
      </c>
      <c r="Q8" s="167"/>
      <c r="R8" s="167" t="s">
        <v>6</v>
      </c>
      <c r="S8" s="167" t="s">
        <v>666</v>
      </c>
      <c r="T8" s="167"/>
      <c r="U8" s="167" t="s">
        <v>666</v>
      </c>
      <c r="V8" s="167"/>
      <c r="W8" s="174">
        <v>43183</v>
      </c>
      <c r="X8" s="174">
        <v>43184</v>
      </c>
      <c r="Y8" s="175">
        <f t="shared" ref="Y8:Y71" si="0">DATEDIF(D8,X8,"d")</f>
        <v>2</v>
      </c>
      <c r="Z8" s="167" t="s">
        <v>6</v>
      </c>
      <c r="AA8" s="167" t="s">
        <v>691</v>
      </c>
      <c r="AB8" s="167"/>
      <c r="AC8" s="167" t="s">
        <v>692</v>
      </c>
      <c r="AD8" s="167" t="s">
        <v>693</v>
      </c>
      <c r="AE8" s="167" t="s">
        <v>6</v>
      </c>
      <c r="AF8" s="167" t="s">
        <v>694</v>
      </c>
      <c r="AG8" s="167" t="s">
        <v>695</v>
      </c>
      <c r="AH8" s="167" t="s">
        <v>681</v>
      </c>
      <c r="AI8" s="167" t="s">
        <v>1037</v>
      </c>
      <c r="AJ8" s="167" t="s">
        <v>687</v>
      </c>
      <c r="AK8" s="167"/>
      <c r="AL8" s="167" t="s">
        <v>6</v>
      </c>
      <c r="AM8" s="167" t="s">
        <v>5</v>
      </c>
      <c r="AN8" s="167" t="s">
        <v>6</v>
      </c>
      <c r="AO8" s="167" t="s">
        <v>675</v>
      </c>
      <c r="AP8" s="167"/>
      <c r="AQ8" s="167" t="s">
        <v>676</v>
      </c>
      <c r="AR8" s="167" t="s">
        <v>677</v>
      </c>
      <c r="AS8" s="167" t="s">
        <v>7</v>
      </c>
      <c r="AT8" s="167" t="s">
        <v>6</v>
      </c>
      <c r="AU8" s="167" t="s">
        <v>6</v>
      </c>
      <c r="AV8" s="167" t="s">
        <v>6</v>
      </c>
      <c r="AW8" s="167" t="s">
        <v>678</v>
      </c>
      <c r="AX8" s="167"/>
      <c r="AY8" s="167" t="s">
        <v>678</v>
      </c>
      <c r="AZ8" s="167"/>
      <c r="BA8" s="167" t="s">
        <v>679</v>
      </c>
      <c r="BB8" s="167" t="s">
        <v>6</v>
      </c>
      <c r="BC8" s="167" t="s">
        <v>6</v>
      </c>
      <c r="BD8" s="167" t="s">
        <v>6</v>
      </c>
      <c r="BE8" s="167" t="s">
        <v>7</v>
      </c>
      <c r="BF8" s="167" t="s">
        <v>5</v>
      </c>
      <c r="BG8" s="167" t="s">
        <v>7</v>
      </c>
      <c r="BH8" s="167" t="s">
        <v>7</v>
      </c>
      <c r="BI8" s="167" t="s">
        <v>7</v>
      </c>
      <c r="BJ8" s="167" t="s">
        <v>6</v>
      </c>
      <c r="BK8" s="167" t="s">
        <v>6</v>
      </c>
      <c r="BL8" s="167" t="s">
        <v>7</v>
      </c>
      <c r="BM8" s="167" t="s">
        <v>681</v>
      </c>
      <c r="BN8" s="167"/>
      <c r="BO8" s="167" t="s">
        <v>681</v>
      </c>
      <c r="BP8" s="167" t="s">
        <v>696</v>
      </c>
      <c r="BQ8" s="167" t="s">
        <v>697</v>
      </c>
      <c r="BR8" s="167" t="s">
        <v>7</v>
      </c>
      <c r="BS8" s="167" t="s">
        <v>698</v>
      </c>
      <c r="BT8" s="167" t="s">
        <v>7</v>
      </c>
      <c r="BU8" s="167" t="s">
        <v>699</v>
      </c>
      <c r="BV8" s="167" t="s">
        <v>685</v>
      </c>
      <c r="BW8" s="167" t="s">
        <v>686</v>
      </c>
      <c r="BX8" s="167"/>
      <c r="BY8" s="167" t="s">
        <v>5</v>
      </c>
      <c r="BZ8" s="167" t="s">
        <v>6</v>
      </c>
      <c r="CA8" s="167" t="s">
        <v>6</v>
      </c>
      <c r="CB8" s="167" t="s">
        <v>687</v>
      </c>
      <c r="CC8" s="167" t="s">
        <v>6</v>
      </c>
      <c r="CD8" s="167" t="s">
        <v>688</v>
      </c>
      <c r="CE8" s="167" t="s">
        <v>689</v>
      </c>
      <c r="CF8" s="167"/>
      <c r="CG8" s="167" t="s">
        <v>6</v>
      </c>
      <c r="CH8" s="167" t="s">
        <v>7</v>
      </c>
      <c r="CI8" s="167" t="s">
        <v>5</v>
      </c>
      <c r="CJ8" s="167" t="s">
        <v>5</v>
      </c>
      <c r="CK8" s="167" t="s">
        <v>5</v>
      </c>
      <c r="CL8" s="167" t="s">
        <v>7</v>
      </c>
      <c r="CM8" s="167" t="s">
        <v>5</v>
      </c>
      <c r="CN8" s="167"/>
    </row>
    <row r="9" spans="1:92" ht="97.5" customHeight="1" x14ac:dyDescent="0.25">
      <c r="A9" s="167">
        <v>3</v>
      </c>
      <c r="B9" s="174">
        <v>43506</v>
      </c>
      <c r="C9" s="174">
        <v>43506</v>
      </c>
      <c r="D9" s="174">
        <v>43506</v>
      </c>
      <c r="E9" s="167" t="s">
        <v>6</v>
      </c>
      <c r="F9" s="167" t="s">
        <v>663</v>
      </c>
      <c r="G9" s="157" t="s">
        <v>700</v>
      </c>
      <c r="H9" s="167" t="s">
        <v>663</v>
      </c>
      <c r="I9" s="167"/>
      <c r="J9" s="167" t="s">
        <v>6</v>
      </c>
      <c r="K9" s="174">
        <v>43506</v>
      </c>
      <c r="L9" s="174">
        <v>43506</v>
      </c>
      <c r="M9" s="167" t="s">
        <v>6</v>
      </c>
      <c r="N9" s="167" t="s">
        <v>665</v>
      </c>
      <c r="O9" s="167" t="s">
        <v>701</v>
      </c>
      <c r="P9" s="167" t="s">
        <v>665</v>
      </c>
      <c r="Q9" s="167"/>
      <c r="R9" s="167" t="s">
        <v>6</v>
      </c>
      <c r="S9" s="167" t="s">
        <v>666</v>
      </c>
      <c r="T9" s="167" t="s">
        <v>702</v>
      </c>
      <c r="U9" s="167" t="s">
        <v>666</v>
      </c>
      <c r="V9" s="167"/>
      <c r="W9" s="174"/>
      <c r="X9" s="174">
        <v>43506</v>
      </c>
      <c r="Y9" s="175">
        <f t="shared" si="0"/>
        <v>0</v>
      </c>
      <c r="Z9" s="167" t="s">
        <v>5</v>
      </c>
      <c r="AA9" s="167" t="s">
        <v>667</v>
      </c>
      <c r="AB9" s="167" t="s">
        <v>703</v>
      </c>
      <c r="AC9" s="167" t="s">
        <v>669</v>
      </c>
      <c r="AD9" s="167"/>
      <c r="AE9" s="167" t="s">
        <v>5</v>
      </c>
      <c r="AF9" s="167" t="s">
        <v>671</v>
      </c>
      <c r="AG9" s="167" t="s">
        <v>672</v>
      </c>
      <c r="AH9" s="167" t="s">
        <v>673</v>
      </c>
      <c r="AI9" s="167"/>
      <c r="AJ9" s="167" t="s">
        <v>674</v>
      </c>
      <c r="AK9" s="167" t="s">
        <v>704</v>
      </c>
      <c r="AL9" s="167" t="s">
        <v>5</v>
      </c>
      <c r="AM9" s="167" t="s">
        <v>5</v>
      </c>
      <c r="AN9" s="167" t="s">
        <v>5</v>
      </c>
      <c r="AO9" s="167" t="s">
        <v>705</v>
      </c>
      <c r="AP9" s="167" t="s">
        <v>706</v>
      </c>
      <c r="AQ9" s="167" t="s">
        <v>684</v>
      </c>
      <c r="AR9" s="167" t="s">
        <v>684</v>
      </c>
      <c r="AS9" s="167" t="s">
        <v>5</v>
      </c>
      <c r="AT9" s="167" t="s">
        <v>6</v>
      </c>
      <c r="AU9" s="167" t="s">
        <v>7</v>
      </c>
      <c r="AV9" s="167" t="s">
        <v>6</v>
      </c>
      <c r="AW9" s="167" t="s">
        <v>678</v>
      </c>
      <c r="AX9" s="167" t="s">
        <v>707</v>
      </c>
      <c r="AY9" s="167" t="s">
        <v>678</v>
      </c>
      <c r="AZ9" s="167"/>
      <c r="BA9" s="167" t="s">
        <v>679</v>
      </c>
      <c r="BB9" s="167" t="s">
        <v>7</v>
      </c>
      <c r="BC9" s="167" t="s">
        <v>6</v>
      </c>
      <c r="BD9" s="167" t="s">
        <v>7</v>
      </c>
      <c r="BE9" s="167" t="s">
        <v>708</v>
      </c>
      <c r="BF9" s="167" t="s">
        <v>5</v>
      </c>
      <c r="BG9" s="167" t="s">
        <v>5</v>
      </c>
      <c r="BH9" s="167" t="s">
        <v>5</v>
      </c>
      <c r="BI9" s="167" t="s">
        <v>5</v>
      </c>
      <c r="BJ9" s="167" t="s">
        <v>5</v>
      </c>
      <c r="BK9" s="167" t="s">
        <v>5</v>
      </c>
      <c r="BL9" s="167" t="s">
        <v>5</v>
      </c>
      <c r="BM9" s="167" t="s">
        <v>673</v>
      </c>
      <c r="BN9" s="167"/>
      <c r="BO9" s="167" t="s">
        <v>673</v>
      </c>
      <c r="BP9" s="167" t="s">
        <v>709</v>
      </c>
      <c r="BQ9" s="167" t="s">
        <v>697</v>
      </c>
      <c r="BR9" s="167" t="s">
        <v>6</v>
      </c>
      <c r="BS9" s="167" t="s">
        <v>683</v>
      </c>
      <c r="BT9" s="167" t="s">
        <v>7</v>
      </c>
      <c r="BU9" s="167" t="s">
        <v>699</v>
      </c>
      <c r="BV9" s="167" t="s">
        <v>710</v>
      </c>
      <c r="BW9" s="167" t="s">
        <v>711</v>
      </c>
      <c r="BX9" s="167" t="s">
        <v>712</v>
      </c>
      <c r="BY9" s="167" t="s">
        <v>6</v>
      </c>
      <c r="BZ9" s="167" t="s">
        <v>6</v>
      </c>
      <c r="CA9" s="167" t="s">
        <v>6</v>
      </c>
      <c r="CB9" s="167" t="s">
        <v>713</v>
      </c>
      <c r="CC9" s="167" t="s">
        <v>5</v>
      </c>
      <c r="CD9" s="167" t="s">
        <v>688</v>
      </c>
      <c r="CE9" s="167"/>
      <c r="CF9" s="167" t="s">
        <v>714</v>
      </c>
      <c r="CG9" s="167" t="s">
        <v>5</v>
      </c>
      <c r="CH9" s="167" t="s">
        <v>5</v>
      </c>
      <c r="CI9" s="167" t="s">
        <v>5</v>
      </c>
      <c r="CJ9" s="167" t="s">
        <v>5</v>
      </c>
      <c r="CK9" s="167" t="s">
        <v>5</v>
      </c>
      <c r="CL9" s="167" t="s">
        <v>5</v>
      </c>
      <c r="CM9" s="167" t="s">
        <v>5</v>
      </c>
      <c r="CN9" s="167"/>
    </row>
    <row r="10" spans="1:92" ht="97.5" customHeight="1" x14ac:dyDescent="0.25">
      <c r="A10" s="167">
        <v>4</v>
      </c>
      <c r="B10" s="174">
        <v>43231</v>
      </c>
      <c r="C10" s="174">
        <v>29220</v>
      </c>
      <c r="D10" s="174">
        <v>43231</v>
      </c>
      <c r="E10" s="167" t="s">
        <v>6</v>
      </c>
      <c r="F10" s="167" t="s">
        <v>663</v>
      </c>
      <c r="G10" s="157" t="s">
        <v>1212</v>
      </c>
      <c r="H10" s="167" t="s">
        <v>663</v>
      </c>
      <c r="I10" s="167"/>
      <c r="J10" s="167" t="s">
        <v>6</v>
      </c>
      <c r="K10" s="174">
        <v>43234</v>
      </c>
      <c r="L10" s="174"/>
      <c r="M10" s="167" t="s">
        <v>6</v>
      </c>
      <c r="N10" s="167" t="s">
        <v>665</v>
      </c>
      <c r="O10" s="167"/>
      <c r="P10" s="167" t="s">
        <v>665</v>
      </c>
      <c r="Q10" s="167"/>
      <c r="R10" s="167" t="s">
        <v>6</v>
      </c>
      <c r="S10" s="167" t="s">
        <v>666</v>
      </c>
      <c r="T10" s="167" t="s">
        <v>1038</v>
      </c>
      <c r="U10" s="167" t="s">
        <v>666</v>
      </c>
      <c r="V10" s="167" t="s">
        <v>715</v>
      </c>
      <c r="W10" s="174">
        <v>43249</v>
      </c>
      <c r="X10" s="174">
        <v>43277</v>
      </c>
      <c r="Y10" s="175">
        <f t="shared" si="0"/>
        <v>46</v>
      </c>
      <c r="Z10" s="167" t="s">
        <v>5</v>
      </c>
      <c r="AA10" s="167" t="s">
        <v>667</v>
      </c>
      <c r="AB10" s="167" t="s">
        <v>716</v>
      </c>
      <c r="AC10" s="167" t="s">
        <v>669</v>
      </c>
      <c r="AD10" s="167"/>
      <c r="AE10" s="167" t="s">
        <v>5</v>
      </c>
      <c r="AF10" s="167" t="s">
        <v>671</v>
      </c>
      <c r="AG10" s="167" t="s">
        <v>672</v>
      </c>
      <c r="AH10" s="167" t="s">
        <v>673</v>
      </c>
      <c r="AI10" s="167"/>
      <c r="AJ10" s="167" t="s">
        <v>674</v>
      </c>
      <c r="AK10" s="167"/>
      <c r="AL10" s="167" t="s">
        <v>5</v>
      </c>
      <c r="AM10" s="167" t="s">
        <v>5</v>
      </c>
      <c r="AN10" s="167" t="s">
        <v>6</v>
      </c>
      <c r="AO10" s="167" t="s">
        <v>675</v>
      </c>
      <c r="AP10" s="167"/>
      <c r="AQ10" s="167" t="s">
        <v>717</v>
      </c>
      <c r="AR10" s="167" t="s">
        <v>677</v>
      </c>
      <c r="AS10" s="167" t="s">
        <v>7</v>
      </c>
      <c r="AT10" s="167" t="s">
        <v>6</v>
      </c>
      <c r="AU10" s="167" t="s">
        <v>7</v>
      </c>
      <c r="AV10" s="167" t="s">
        <v>6</v>
      </c>
      <c r="AW10" s="167" t="s">
        <v>678</v>
      </c>
      <c r="AX10" s="167"/>
      <c r="AY10" s="167" t="s">
        <v>678</v>
      </c>
      <c r="AZ10" s="167"/>
      <c r="BA10" s="167" t="s">
        <v>679</v>
      </c>
      <c r="BB10" s="167" t="s">
        <v>7</v>
      </c>
      <c r="BC10" s="167" t="s">
        <v>6</v>
      </c>
      <c r="BD10" s="167" t="s">
        <v>6</v>
      </c>
      <c r="BE10" s="167" t="s">
        <v>680</v>
      </c>
      <c r="BF10" s="167" t="s">
        <v>6</v>
      </c>
      <c r="BG10" s="167" t="s">
        <v>7</v>
      </c>
      <c r="BH10" s="167" t="s">
        <v>7</v>
      </c>
      <c r="BI10" s="167" t="s">
        <v>7</v>
      </c>
      <c r="BJ10" s="167" t="s">
        <v>6</v>
      </c>
      <c r="BK10" s="167" t="s">
        <v>6</v>
      </c>
      <c r="BL10" s="167" t="s">
        <v>5</v>
      </c>
      <c r="BM10" s="167" t="s">
        <v>673</v>
      </c>
      <c r="BN10" s="167"/>
      <c r="BO10" s="167" t="s">
        <v>681</v>
      </c>
      <c r="BP10" s="167" t="s">
        <v>718</v>
      </c>
      <c r="BQ10" s="167" t="s">
        <v>697</v>
      </c>
      <c r="BR10" s="167" t="s">
        <v>7</v>
      </c>
      <c r="BS10" s="167" t="s">
        <v>698</v>
      </c>
      <c r="BT10" s="167" t="s">
        <v>6</v>
      </c>
      <c r="BU10" s="167" t="s">
        <v>699</v>
      </c>
      <c r="BV10" s="167" t="s">
        <v>685</v>
      </c>
      <c r="BW10" s="167" t="s">
        <v>686</v>
      </c>
      <c r="BX10" s="167"/>
      <c r="BY10" s="167" t="s">
        <v>5</v>
      </c>
      <c r="BZ10" s="167" t="s">
        <v>5</v>
      </c>
      <c r="CA10" s="167" t="s">
        <v>7</v>
      </c>
      <c r="CB10" s="167" t="s">
        <v>682</v>
      </c>
      <c r="CC10" s="167" t="s">
        <v>6</v>
      </c>
      <c r="CD10" s="167" t="s">
        <v>719</v>
      </c>
      <c r="CE10" s="167" t="s">
        <v>689</v>
      </c>
      <c r="CF10" s="167"/>
      <c r="CG10" s="167" t="s">
        <v>5</v>
      </c>
      <c r="CH10" s="167" t="s">
        <v>5</v>
      </c>
      <c r="CI10" s="167" t="s">
        <v>5</v>
      </c>
      <c r="CJ10" s="167" t="s">
        <v>5</v>
      </c>
      <c r="CK10" s="167" t="s">
        <v>5</v>
      </c>
      <c r="CL10" s="167" t="s">
        <v>6</v>
      </c>
      <c r="CM10" s="167" t="s">
        <v>7</v>
      </c>
      <c r="CN10" s="167"/>
    </row>
    <row r="11" spans="1:92" ht="97.5" customHeight="1" x14ac:dyDescent="0.25">
      <c r="A11" s="167">
        <v>5</v>
      </c>
      <c r="B11" s="174">
        <v>43386</v>
      </c>
      <c r="C11" s="174">
        <v>43386</v>
      </c>
      <c r="D11" s="174">
        <v>43386</v>
      </c>
      <c r="E11" s="167" t="s">
        <v>6</v>
      </c>
      <c r="F11" s="167" t="s">
        <v>663</v>
      </c>
      <c r="G11" s="157" t="s">
        <v>1179</v>
      </c>
      <c r="H11" s="167" t="s">
        <v>663</v>
      </c>
      <c r="I11" s="167"/>
      <c r="J11" s="167" t="s">
        <v>6</v>
      </c>
      <c r="K11" s="174">
        <v>43386</v>
      </c>
      <c r="L11" s="174">
        <v>43386</v>
      </c>
      <c r="M11" s="167" t="s">
        <v>6</v>
      </c>
      <c r="N11" s="167" t="s">
        <v>665</v>
      </c>
      <c r="O11" s="167"/>
      <c r="P11" s="167" t="s">
        <v>665</v>
      </c>
      <c r="Q11" s="167"/>
      <c r="R11" s="167" t="s">
        <v>6</v>
      </c>
      <c r="S11" s="167" t="s">
        <v>666</v>
      </c>
      <c r="T11" s="167"/>
      <c r="U11" s="167" t="s">
        <v>666</v>
      </c>
      <c r="V11" s="167"/>
      <c r="W11" s="174">
        <v>43389</v>
      </c>
      <c r="X11" s="174">
        <v>43389</v>
      </c>
      <c r="Y11" s="175">
        <f t="shared" si="0"/>
        <v>3</v>
      </c>
      <c r="Z11" s="167" t="s">
        <v>6</v>
      </c>
      <c r="AA11" s="167" t="s">
        <v>691</v>
      </c>
      <c r="AB11" s="167"/>
      <c r="AC11" s="167" t="s">
        <v>692</v>
      </c>
      <c r="AD11" s="167" t="s">
        <v>720</v>
      </c>
      <c r="AE11" s="167" t="s">
        <v>6</v>
      </c>
      <c r="AF11" s="167" t="s">
        <v>721</v>
      </c>
      <c r="AG11" s="167" t="s">
        <v>695</v>
      </c>
      <c r="AH11" s="167" t="s">
        <v>681</v>
      </c>
      <c r="AI11" s="167" t="s">
        <v>722</v>
      </c>
      <c r="AJ11" s="167" t="s">
        <v>687</v>
      </c>
      <c r="AK11" s="167"/>
      <c r="AL11" s="167" t="s">
        <v>6</v>
      </c>
      <c r="AM11" s="167" t="s">
        <v>5</v>
      </c>
      <c r="AN11" s="167" t="s">
        <v>6</v>
      </c>
      <c r="AO11" s="167" t="s">
        <v>675</v>
      </c>
      <c r="AP11" s="167" t="s">
        <v>1039</v>
      </c>
      <c r="AQ11" s="167" t="s">
        <v>676</v>
      </c>
      <c r="AR11" s="167" t="s">
        <v>677</v>
      </c>
      <c r="AS11" s="167" t="s">
        <v>7</v>
      </c>
      <c r="AT11" s="167" t="s">
        <v>7</v>
      </c>
      <c r="AU11" s="167" t="s">
        <v>5</v>
      </c>
      <c r="AV11" s="167" t="s">
        <v>5</v>
      </c>
      <c r="AW11" s="167" t="s">
        <v>678</v>
      </c>
      <c r="AX11" s="167" t="s">
        <v>723</v>
      </c>
      <c r="AY11" s="167" t="s">
        <v>678</v>
      </c>
      <c r="AZ11" s="167"/>
      <c r="BA11" s="167" t="s">
        <v>724</v>
      </c>
      <c r="BB11" s="167" t="s">
        <v>724</v>
      </c>
      <c r="BC11" s="167" t="s">
        <v>6</v>
      </c>
      <c r="BD11" s="167" t="s">
        <v>6</v>
      </c>
      <c r="BE11" s="167" t="s">
        <v>680</v>
      </c>
      <c r="BF11" s="167" t="s">
        <v>7</v>
      </c>
      <c r="BG11" s="167" t="s">
        <v>7</v>
      </c>
      <c r="BH11" s="167" t="s">
        <v>7</v>
      </c>
      <c r="BI11" s="167" t="s">
        <v>5</v>
      </c>
      <c r="BJ11" s="167" t="s">
        <v>6</v>
      </c>
      <c r="BK11" s="167" t="s">
        <v>6</v>
      </c>
      <c r="BL11" s="167" t="s">
        <v>6</v>
      </c>
      <c r="BM11" s="167" t="s">
        <v>681</v>
      </c>
      <c r="BN11" s="167" t="s">
        <v>725</v>
      </c>
      <c r="BO11" s="167" t="s">
        <v>681</v>
      </c>
      <c r="BP11" s="167"/>
      <c r="BQ11" s="167" t="s">
        <v>697</v>
      </c>
      <c r="BR11" s="167" t="s">
        <v>7</v>
      </c>
      <c r="BS11" s="167" t="s">
        <v>683</v>
      </c>
      <c r="BT11" s="167" t="s">
        <v>5</v>
      </c>
      <c r="BU11" s="167" t="s">
        <v>684</v>
      </c>
      <c r="BV11" s="167" t="s">
        <v>685</v>
      </c>
      <c r="BW11" s="167" t="s">
        <v>686</v>
      </c>
      <c r="BX11" s="167"/>
      <c r="BY11" s="167" t="s">
        <v>5</v>
      </c>
      <c r="BZ11" s="167" t="s">
        <v>5</v>
      </c>
      <c r="CA11" s="167" t="s">
        <v>6</v>
      </c>
      <c r="CB11" s="167" t="s">
        <v>713</v>
      </c>
      <c r="CC11" s="167" t="s">
        <v>6</v>
      </c>
      <c r="CD11" s="167" t="s">
        <v>688</v>
      </c>
      <c r="CE11" s="167" t="s">
        <v>689</v>
      </c>
      <c r="CF11" s="167" t="s">
        <v>726</v>
      </c>
      <c r="CG11" s="167" t="s">
        <v>6</v>
      </c>
      <c r="CH11" s="167" t="s">
        <v>7</v>
      </c>
      <c r="CI11" s="167" t="s">
        <v>5</v>
      </c>
      <c r="CJ11" s="167" t="s">
        <v>5</v>
      </c>
      <c r="CK11" s="167" t="s">
        <v>5</v>
      </c>
      <c r="CL11" s="167" t="s">
        <v>6</v>
      </c>
      <c r="CM11" s="167" t="s">
        <v>7</v>
      </c>
      <c r="CN11" s="167"/>
    </row>
    <row r="12" spans="1:92" ht="97.5" customHeight="1" x14ac:dyDescent="0.25">
      <c r="A12" s="167">
        <v>6</v>
      </c>
      <c r="B12" s="174">
        <v>43406</v>
      </c>
      <c r="C12" s="174">
        <v>43405</v>
      </c>
      <c r="D12" s="174">
        <v>43406</v>
      </c>
      <c r="E12" s="167" t="s">
        <v>6</v>
      </c>
      <c r="F12" s="167" t="s">
        <v>663</v>
      </c>
      <c r="G12" s="167"/>
      <c r="H12" s="167" t="s">
        <v>663</v>
      </c>
      <c r="I12" s="167"/>
      <c r="J12" s="167" t="s">
        <v>6</v>
      </c>
      <c r="K12" s="174">
        <v>43416</v>
      </c>
      <c r="L12" s="174">
        <v>43406</v>
      </c>
      <c r="M12" s="167" t="s">
        <v>6</v>
      </c>
      <c r="N12" s="167" t="s">
        <v>665</v>
      </c>
      <c r="O12" s="167"/>
      <c r="P12" s="167" t="s">
        <v>665</v>
      </c>
      <c r="Q12" s="167" t="s">
        <v>727</v>
      </c>
      <c r="R12" s="167" t="s">
        <v>6</v>
      </c>
      <c r="S12" s="167" t="s">
        <v>666</v>
      </c>
      <c r="T12" s="167" t="s">
        <v>728</v>
      </c>
      <c r="U12" s="167" t="s">
        <v>666</v>
      </c>
      <c r="V12" s="167"/>
      <c r="W12" s="174">
        <v>43409</v>
      </c>
      <c r="X12" s="174">
        <v>43410</v>
      </c>
      <c r="Y12" s="175">
        <f t="shared" si="0"/>
        <v>4</v>
      </c>
      <c r="Z12" s="167" t="s">
        <v>6</v>
      </c>
      <c r="AA12" s="167" t="s">
        <v>691</v>
      </c>
      <c r="AB12" s="167"/>
      <c r="AC12" s="167" t="s">
        <v>692</v>
      </c>
      <c r="AD12" s="167" t="s">
        <v>729</v>
      </c>
      <c r="AE12" s="167" t="s">
        <v>6</v>
      </c>
      <c r="AF12" s="167" t="s">
        <v>694</v>
      </c>
      <c r="AG12" s="167" t="s">
        <v>730</v>
      </c>
      <c r="AH12" s="167" t="s">
        <v>681</v>
      </c>
      <c r="AI12" s="167" t="s">
        <v>731</v>
      </c>
      <c r="AJ12" s="167" t="s">
        <v>687</v>
      </c>
      <c r="AK12" s="167"/>
      <c r="AL12" s="167" t="s">
        <v>6</v>
      </c>
      <c r="AM12" s="167" t="s">
        <v>5</v>
      </c>
      <c r="AN12" s="167" t="s">
        <v>5</v>
      </c>
      <c r="AO12" s="167" t="s">
        <v>705</v>
      </c>
      <c r="AP12" s="167"/>
      <c r="AQ12" s="167" t="s">
        <v>684</v>
      </c>
      <c r="AR12" s="167" t="s">
        <v>684</v>
      </c>
      <c r="AS12" s="167" t="s">
        <v>5</v>
      </c>
      <c r="AT12" s="167" t="s">
        <v>6</v>
      </c>
      <c r="AU12" s="167" t="s">
        <v>6</v>
      </c>
      <c r="AV12" s="167" t="s">
        <v>6</v>
      </c>
      <c r="AW12" s="167" t="s">
        <v>678</v>
      </c>
      <c r="AX12" s="167"/>
      <c r="AY12" s="167" t="s">
        <v>678</v>
      </c>
      <c r="AZ12" s="167"/>
      <c r="BA12" s="167" t="s">
        <v>679</v>
      </c>
      <c r="BB12" s="167" t="s">
        <v>6</v>
      </c>
      <c r="BC12" s="167" t="s">
        <v>6</v>
      </c>
      <c r="BD12" s="167" t="s">
        <v>6</v>
      </c>
      <c r="BE12" s="167" t="s">
        <v>7</v>
      </c>
      <c r="BF12" s="167" t="s">
        <v>5</v>
      </c>
      <c r="BG12" s="167" t="s">
        <v>7</v>
      </c>
      <c r="BH12" s="167" t="s">
        <v>7</v>
      </c>
      <c r="BI12" s="167" t="s">
        <v>5</v>
      </c>
      <c r="BJ12" s="167" t="s">
        <v>6</v>
      </c>
      <c r="BK12" s="167" t="s">
        <v>7</v>
      </c>
      <c r="BL12" s="167" t="s">
        <v>7</v>
      </c>
      <c r="BM12" s="167" t="s">
        <v>681</v>
      </c>
      <c r="BN12" s="167"/>
      <c r="BO12" s="167" t="s">
        <v>681</v>
      </c>
      <c r="BP12" s="167"/>
      <c r="BQ12" s="167" t="s">
        <v>682</v>
      </c>
      <c r="BR12" s="167" t="s">
        <v>7</v>
      </c>
      <c r="BS12" s="167" t="s">
        <v>683</v>
      </c>
      <c r="BT12" s="167" t="s">
        <v>6</v>
      </c>
      <c r="BU12" s="167"/>
      <c r="BV12" s="167" t="s">
        <v>685</v>
      </c>
      <c r="BW12" s="167" t="s">
        <v>686</v>
      </c>
      <c r="BX12" s="167"/>
      <c r="BY12" s="167" t="s">
        <v>5</v>
      </c>
      <c r="BZ12" s="167" t="s">
        <v>6</v>
      </c>
      <c r="CA12" s="167" t="s">
        <v>6</v>
      </c>
      <c r="CB12" s="167" t="s">
        <v>713</v>
      </c>
      <c r="CC12" s="167" t="s">
        <v>6</v>
      </c>
      <c r="CD12" s="167" t="s">
        <v>688</v>
      </c>
      <c r="CE12" s="167" t="s">
        <v>689</v>
      </c>
      <c r="CF12" s="167" t="s">
        <v>1040</v>
      </c>
      <c r="CG12" s="167" t="s">
        <v>6</v>
      </c>
      <c r="CH12" s="167" t="s">
        <v>5</v>
      </c>
      <c r="CI12" s="167" t="s">
        <v>5</v>
      </c>
      <c r="CJ12" s="167" t="s">
        <v>5</v>
      </c>
      <c r="CK12" s="167" t="s">
        <v>5</v>
      </c>
      <c r="CL12" s="167" t="s">
        <v>7</v>
      </c>
      <c r="CM12" s="167" t="s">
        <v>5</v>
      </c>
      <c r="CN12" s="167"/>
    </row>
    <row r="13" spans="1:92" ht="97.5" customHeight="1" x14ac:dyDescent="0.25">
      <c r="A13" s="167">
        <v>7</v>
      </c>
      <c r="B13" s="174">
        <v>32624</v>
      </c>
      <c r="C13" s="174">
        <v>36642</v>
      </c>
      <c r="D13" s="174">
        <v>43533</v>
      </c>
      <c r="E13" s="167" t="s">
        <v>6</v>
      </c>
      <c r="F13" s="167" t="s">
        <v>663</v>
      </c>
      <c r="G13" s="157" t="s">
        <v>1180</v>
      </c>
      <c r="H13" s="167" t="s">
        <v>663</v>
      </c>
      <c r="I13" s="167"/>
      <c r="J13" s="167" t="s">
        <v>6</v>
      </c>
      <c r="K13" s="174">
        <v>43538</v>
      </c>
      <c r="L13" s="174"/>
      <c r="M13" s="167" t="s">
        <v>6</v>
      </c>
      <c r="N13" s="167" t="s">
        <v>665</v>
      </c>
      <c r="O13" s="167" t="s">
        <v>732</v>
      </c>
      <c r="P13" s="167" t="s">
        <v>665</v>
      </c>
      <c r="Q13" s="167"/>
      <c r="R13" s="167" t="s">
        <v>5</v>
      </c>
      <c r="S13" s="167" t="s">
        <v>666</v>
      </c>
      <c r="T13" s="167" t="s">
        <v>733</v>
      </c>
      <c r="U13" s="167" t="s">
        <v>666</v>
      </c>
      <c r="V13" s="167"/>
      <c r="W13" s="174">
        <v>43578</v>
      </c>
      <c r="X13" s="174">
        <v>43602</v>
      </c>
      <c r="Y13" s="175">
        <f t="shared" si="0"/>
        <v>69</v>
      </c>
      <c r="Z13" s="167" t="s">
        <v>7</v>
      </c>
      <c r="AA13" s="167" t="s">
        <v>734</v>
      </c>
      <c r="AB13" s="157" t="s">
        <v>1041</v>
      </c>
      <c r="AC13" s="167" t="s">
        <v>735</v>
      </c>
      <c r="AD13" s="167" t="s">
        <v>1041</v>
      </c>
      <c r="AE13" s="167" t="s">
        <v>7</v>
      </c>
      <c r="AF13" s="167" t="s">
        <v>671</v>
      </c>
      <c r="AG13" s="167" t="s">
        <v>672</v>
      </c>
      <c r="AH13" s="167" t="s">
        <v>736</v>
      </c>
      <c r="AI13" s="167" t="s">
        <v>737</v>
      </c>
      <c r="AJ13" s="167" t="s">
        <v>738</v>
      </c>
      <c r="AK13" s="167" t="s">
        <v>1042</v>
      </c>
      <c r="AL13" s="167" t="s">
        <v>5</v>
      </c>
      <c r="AM13" s="167" t="s">
        <v>5</v>
      </c>
      <c r="AN13" s="167" t="s">
        <v>7</v>
      </c>
      <c r="AO13" s="167" t="s">
        <v>739</v>
      </c>
      <c r="AP13" s="167" t="s">
        <v>1043</v>
      </c>
      <c r="AQ13" s="167" t="s">
        <v>684</v>
      </c>
      <c r="AR13" s="167" t="s">
        <v>684</v>
      </c>
      <c r="AS13" s="167" t="s">
        <v>5</v>
      </c>
      <c r="AT13" s="167" t="s">
        <v>6</v>
      </c>
      <c r="AU13" s="167" t="s">
        <v>6</v>
      </c>
      <c r="AV13" s="167" t="s">
        <v>7</v>
      </c>
      <c r="AW13" s="167" t="s">
        <v>740</v>
      </c>
      <c r="AX13" s="167" t="s">
        <v>741</v>
      </c>
      <c r="AY13" s="167" t="s">
        <v>742</v>
      </c>
      <c r="AZ13" s="167" t="s">
        <v>743</v>
      </c>
      <c r="BA13" s="167" t="s">
        <v>679</v>
      </c>
      <c r="BB13" s="167" t="s">
        <v>7</v>
      </c>
      <c r="BC13" s="167" t="s">
        <v>6</v>
      </c>
      <c r="BD13" s="167" t="s">
        <v>6</v>
      </c>
      <c r="BE13" s="167" t="s">
        <v>7</v>
      </c>
      <c r="BF13" s="167" t="s">
        <v>5</v>
      </c>
      <c r="BG13" s="167" t="s">
        <v>7</v>
      </c>
      <c r="BH13" s="167" t="s">
        <v>7</v>
      </c>
      <c r="BI13" s="167" t="s">
        <v>5</v>
      </c>
      <c r="BJ13" s="167" t="s">
        <v>6</v>
      </c>
      <c r="BK13" s="167" t="s">
        <v>5</v>
      </c>
      <c r="BL13" s="167" t="s">
        <v>5</v>
      </c>
      <c r="BM13" s="167" t="s">
        <v>681</v>
      </c>
      <c r="BN13" s="167" t="s">
        <v>1044</v>
      </c>
      <c r="BO13" s="167" t="s">
        <v>681</v>
      </c>
      <c r="BP13" s="167"/>
      <c r="BQ13" s="167" t="s">
        <v>682</v>
      </c>
      <c r="BR13" s="167" t="s">
        <v>7</v>
      </c>
      <c r="BS13" s="167" t="s">
        <v>683</v>
      </c>
      <c r="BT13" s="167" t="s">
        <v>6</v>
      </c>
      <c r="BU13" s="167" t="s">
        <v>683</v>
      </c>
      <c r="BV13" s="167" t="s">
        <v>685</v>
      </c>
      <c r="BW13" s="167" t="s">
        <v>686</v>
      </c>
      <c r="BX13" s="167" t="s">
        <v>744</v>
      </c>
      <c r="BY13" s="167" t="s">
        <v>5</v>
      </c>
      <c r="BZ13" s="167" t="s">
        <v>7</v>
      </c>
      <c r="CA13" s="167" t="s">
        <v>7</v>
      </c>
      <c r="CB13" s="167" t="s">
        <v>713</v>
      </c>
      <c r="CC13" s="167" t="s">
        <v>6</v>
      </c>
      <c r="CD13" s="167" t="s">
        <v>671</v>
      </c>
      <c r="CE13" s="167" t="s">
        <v>745</v>
      </c>
      <c r="CF13" s="167" t="s">
        <v>746</v>
      </c>
      <c r="CG13" s="167" t="s">
        <v>7</v>
      </c>
      <c r="CH13" s="167" t="s">
        <v>7</v>
      </c>
      <c r="CI13" s="167" t="s">
        <v>5</v>
      </c>
      <c r="CJ13" s="167" t="s">
        <v>5</v>
      </c>
      <c r="CK13" s="167" t="s">
        <v>5</v>
      </c>
      <c r="CL13" s="167" t="s">
        <v>6</v>
      </c>
      <c r="CM13" s="167" t="s">
        <v>7</v>
      </c>
      <c r="CN13" s="167"/>
    </row>
    <row r="14" spans="1:92" ht="97.5" customHeight="1" x14ac:dyDescent="0.25">
      <c r="A14" s="167">
        <v>8</v>
      </c>
      <c r="B14" s="174">
        <v>43504</v>
      </c>
      <c r="C14" s="174">
        <v>43449</v>
      </c>
      <c r="D14" s="174">
        <v>43504</v>
      </c>
      <c r="E14" s="167" t="s">
        <v>6</v>
      </c>
      <c r="F14" s="167" t="s">
        <v>663</v>
      </c>
      <c r="G14" s="157" t="s">
        <v>747</v>
      </c>
      <c r="H14" s="167" t="s">
        <v>663</v>
      </c>
      <c r="I14" s="167"/>
      <c r="J14" s="167" t="s">
        <v>6</v>
      </c>
      <c r="K14" s="174">
        <v>43504</v>
      </c>
      <c r="L14" s="174">
        <v>43504</v>
      </c>
      <c r="M14" s="167" t="s">
        <v>6</v>
      </c>
      <c r="N14" s="167" t="s">
        <v>665</v>
      </c>
      <c r="O14" s="167"/>
      <c r="P14" s="167" t="s">
        <v>665</v>
      </c>
      <c r="Q14" s="167"/>
      <c r="R14" s="167" t="s">
        <v>6</v>
      </c>
      <c r="S14" s="167" t="s">
        <v>666</v>
      </c>
      <c r="T14" s="167"/>
      <c r="U14" s="167" t="s">
        <v>666</v>
      </c>
      <c r="V14" s="167" t="s">
        <v>748</v>
      </c>
      <c r="W14" s="174">
        <v>43505</v>
      </c>
      <c r="X14" s="174">
        <v>43507</v>
      </c>
      <c r="Y14" s="175">
        <f t="shared" si="0"/>
        <v>3</v>
      </c>
      <c r="Z14" s="167" t="s">
        <v>6</v>
      </c>
      <c r="AA14" s="167" t="s">
        <v>691</v>
      </c>
      <c r="AB14" s="167"/>
      <c r="AC14" s="167" t="s">
        <v>692</v>
      </c>
      <c r="AD14" s="167"/>
      <c r="AE14" s="167" t="s">
        <v>6</v>
      </c>
      <c r="AF14" s="167" t="s">
        <v>694</v>
      </c>
      <c r="AG14" s="167" t="s">
        <v>695</v>
      </c>
      <c r="AH14" s="167" t="s">
        <v>681</v>
      </c>
      <c r="AI14" s="167"/>
      <c r="AJ14" s="167" t="s">
        <v>687</v>
      </c>
      <c r="AK14" s="167"/>
      <c r="AL14" s="167" t="s">
        <v>6</v>
      </c>
      <c r="AM14" s="167" t="s">
        <v>5</v>
      </c>
      <c r="AN14" s="167" t="s">
        <v>6</v>
      </c>
      <c r="AO14" s="167" t="s">
        <v>675</v>
      </c>
      <c r="AP14" s="167"/>
      <c r="AQ14" s="167" t="s">
        <v>717</v>
      </c>
      <c r="AR14" s="167" t="s">
        <v>677</v>
      </c>
      <c r="AS14" s="167" t="s">
        <v>7</v>
      </c>
      <c r="AT14" s="167" t="s">
        <v>6</v>
      </c>
      <c r="AU14" s="167" t="s">
        <v>6</v>
      </c>
      <c r="AV14" s="167" t="s">
        <v>6</v>
      </c>
      <c r="AW14" s="167" t="s">
        <v>678</v>
      </c>
      <c r="AX14" s="167"/>
      <c r="AY14" s="167" t="s">
        <v>678</v>
      </c>
      <c r="AZ14" s="167"/>
      <c r="BA14" s="167" t="s">
        <v>683</v>
      </c>
      <c r="BB14" s="167" t="s">
        <v>6</v>
      </c>
      <c r="BC14" s="167" t="s">
        <v>6</v>
      </c>
      <c r="BD14" s="167" t="s">
        <v>6</v>
      </c>
      <c r="BE14" s="167" t="s">
        <v>7</v>
      </c>
      <c r="BF14" s="167" t="s">
        <v>5</v>
      </c>
      <c r="BG14" s="167" t="s">
        <v>7</v>
      </c>
      <c r="BH14" s="167" t="s">
        <v>7</v>
      </c>
      <c r="BI14" s="167" t="s">
        <v>5</v>
      </c>
      <c r="BJ14" s="167" t="s">
        <v>6</v>
      </c>
      <c r="BK14" s="167" t="s">
        <v>5</v>
      </c>
      <c r="BL14" s="167" t="s">
        <v>5</v>
      </c>
      <c r="BM14" s="167" t="s">
        <v>681</v>
      </c>
      <c r="BN14" s="167"/>
      <c r="BO14" s="167" t="s">
        <v>681</v>
      </c>
      <c r="BP14" s="167"/>
      <c r="BQ14" s="167" t="s">
        <v>749</v>
      </c>
      <c r="BR14" s="167" t="s">
        <v>7</v>
      </c>
      <c r="BS14" s="167" t="s">
        <v>683</v>
      </c>
      <c r="BT14" s="167" t="s">
        <v>6</v>
      </c>
      <c r="BU14" s="167" t="s">
        <v>683</v>
      </c>
      <c r="BV14" s="167" t="s">
        <v>685</v>
      </c>
      <c r="BW14" s="167" t="s">
        <v>686</v>
      </c>
      <c r="BX14" s="167"/>
      <c r="BY14" s="167" t="s">
        <v>5</v>
      </c>
      <c r="BZ14" s="167" t="s">
        <v>6</v>
      </c>
      <c r="CA14" s="167" t="s">
        <v>6</v>
      </c>
      <c r="CB14" s="167" t="s">
        <v>687</v>
      </c>
      <c r="CC14" s="167" t="s">
        <v>6</v>
      </c>
      <c r="CD14" s="167" t="s">
        <v>671</v>
      </c>
      <c r="CE14" s="167" t="s">
        <v>750</v>
      </c>
      <c r="CF14" s="167" t="s">
        <v>1045</v>
      </c>
      <c r="CG14" s="167" t="s">
        <v>7</v>
      </c>
      <c r="CH14" s="167" t="s">
        <v>6</v>
      </c>
      <c r="CI14" s="167" t="s">
        <v>7</v>
      </c>
      <c r="CJ14" s="167" t="s">
        <v>7</v>
      </c>
      <c r="CK14" s="167" t="s">
        <v>7</v>
      </c>
      <c r="CL14" s="167" t="s">
        <v>6</v>
      </c>
      <c r="CM14" s="167" t="s">
        <v>7</v>
      </c>
      <c r="CN14" s="167"/>
    </row>
    <row r="15" spans="1:92" ht="97.5" customHeight="1" x14ac:dyDescent="0.25">
      <c r="A15" s="167">
        <v>9</v>
      </c>
      <c r="B15" s="174">
        <v>43550</v>
      </c>
      <c r="C15" s="174">
        <v>43549</v>
      </c>
      <c r="D15" s="174">
        <v>43550</v>
      </c>
      <c r="E15" s="167" t="s">
        <v>6</v>
      </c>
      <c r="F15" s="167" t="s">
        <v>663</v>
      </c>
      <c r="G15" s="167"/>
      <c r="H15" s="167" t="s">
        <v>663</v>
      </c>
      <c r="I15" s="167"/>
      <c r="J15" s="167" t="s">
        <v>6</v>
      </c>
      <c r="K15" s="174">
        <v>43551</v>
      </c>
      <c r="L15" s="174">
        <v>43551</v>
      </c>
      <c r="M15" s="167" t="s">
        <v>6</v>
      </c>
      <c r="N15" s="167" t="s">
        <v>665</v>
      </c>
      <c r="O15" s="167"/>
      <c r="P15" s="167" t="s">
        <v>665</v>
      </c>
      <c r="Q15" s="167"/>
      <c r="R15" s="167" t="s">
        <v>6</v>
      </c>
      <c r="S15" s="167" t="s">
        <v>666</v>
      </c>
      <c r="T15" s="167"/>
      <c r="U15" s="167" t="s">
        <v>666</v>
      </c>
      <c r="V15" s="167"/>
      <c r="W15" s="174">
        <v>43552</v>
      </c>
      <c r="X15" s="174">
        <v>43551</v>
      </c>
      <c r="Y15" s="175">
        <f t="shared" si="0"/>
        <v>1</v>
      </c>
      <c r="Z15" s="167" t="s">
        <v>6</v>
      </c>
      <c r="AA15" s="167" t="s">
        <v>691</v>
      </c>
      <c r="AB15" s="167"/>
      <c r="AC15" s="167" t="s">
        <v>692</v>
      </c>
      <c r="AD15" s="167"/>
      <c r="AE15" s="167" t="s">
        <v>6</v>
      </c>
      <c r="AF15" s="167" t="s">
        <v>694</v>
      </c>
      <c r="AG15" s="167" t="s">
        <v>695</v>
      </c>
      <c r="AH15" s="167" t="s">
        <v>681</v>
      </c>
      <c r="AI15" s="167"/>
      <c r="AJ15" s="167" t="s">
        <v>687</v>
      </c>
      <c r="AK15" s="167"/>
      <c r="AL15" s="167" t="s">
        <v>6</v>
      </c>
      <c r="AM15" s="167" t="s">
        <v>5</v>
      </c>
      <c r="AN15" s="167" t="s">
        <v>6</v>
      </c>
      <c r="AO15" s="167" t="s">
        <v>675</v>
      </c>
      <c r="AP15" s="167"/>
      <c r="AQ15" s="167" t="s">
        <v>676</v>
      </c>
      <c r="AR15" s="167" t="s">
        <v>677</v>
      </c>
      <c r="AS15" s="167" t="s">
        <v>6</v>
      </c>
      <c r="AT15" s="167" t="s">
        <v>6</v>
      </c>
      <c r="AU15" s="167" t="s">
        <v>6</v>
      </c>
      <c r="AV15" s="167" t="s">
        <v>6</v>
      </c>
      <c r="AW15" s="167" t="s">
        <v>678</v>
      </c>
      <c r="AX15" s="167"/>
      <c r="AY15" s="167" t="s">
        <v>678</v>
      </c>
      <c r="AZ15" s="167"/>
      <c r="BA15" s="167" t="s">
        <v>679</v>
      </c>
      <c r="BB15" s="167" t="s">
        <v>6</v>
      </c>
      <c r="BC15" s="167" t="s">
        <v>6</v>
      </c>
      <c r="BD15" s="167" t="s">
        <v>6</v>
      </c>
      <c r="BE15" s="167" t="s">
        <v>7</v>
      </c>
      <c r="BF15" s="167" t="s">
        <v>5</v>
      </c>
      <c r="BG15" s="167" t="s">
        <v>7</v>
      </c>
      <c r="BH15" s="167" t="s">
        <v>7</v>
      </c>
      <c r="BI15" s="167" t="s">
        <v>5</v>
      </c>
      <c r="BJ15" s="167" t="s">
        <v>6</v>
      </c>
      <c r="BK15" s="167" t="s">
        <v>7</v>
      </c>
      <c r="BL15" s="167" t="s">
        <v>7</v>
      </c>
      <c r="BM15" s="167" t="s">
        <v>681</v>
      </c>
      <c r="BN15" s="167" t="s">
        <v>1046</v>
      </c>
      <c r="BO15" s="167" t="s">
        <v>681</v>
      </c>
      <c r="BP15" s="167"/>
      <c r="BQ15" s="167" t="s">
        <v>749</v>
      </c>
      <c r="BR15" s="167" t="s">
        <v>7</v>
      </c>
      <c r="BS15" s="167" t="s">
        <v>683</v>
      </c>
      <c r="BT15" s="167" t="s">
        <v>6</v>
      </c>
      <c r="BU15" s="167" t="s">
        <v>683</v>
      </c>
      <c r="BV15" s="167" t="s">
        <v>685</v>
      </c>
      <c r="BW15" s="167" t="s">
        <v>686</v>
      </c>
      <c r="BX15" s="167"/>
      <c r="BY15" s="167" t="s">
        <v>5</v>
      </c>
      <c r="BZ15" s="167" t="s">
        <v>6</v>
      </c>
      <c r="CA15" s="167" t="s">
        <v>6</v>
      </c>
      <c r="CB15" s="167" t="s">
        <v>713</v>
      </c>
      <c r="CC15" s="167" t="s">
        <v>6</v>
      </c>
      <c r="CD15" s="167" t="s">
        <v>719</v>
      </c>
      <c r="CE15" s="167" t="s">
        <v>750</v>
      </c>
      <c r="CF15" s="167" t="s">
        <v>751</v>
      </c>
      <c r="CG15" s="167" t="s">
        <v>7</v>
      </c>
      <c r="CH15" s="167" t="s">
        <v>7</v>
      </c>
      <c r="CI15" s="167" t="s">
        <v>5</v>
      </c>
      <c r="CJ15" s="167" t="s">
        <v>5</v>
      </c>
      <c r="CK15" s="167" t="s">
        <v>5</v>
      </c>
      <c r="CL15" s="167" t="s">
        <v>6</v>
      </c>
      <c r="CM15" s="167" t="s">
        <v>7</v>
      </c>
      <c r="CN15" s="167"/>
    </row>
    <row r="16" spans="1:92" ht="97.5" customHeight="1" x14ac:dyDescent="0.25">
      <c r="A16" s="167">
        <v>10</v>
      </c>
      <c r="B16" s="174">
        <v>43462</v>
      </c>
      <c r="C16" s="174">
        <v>43455</v>
      </c>
      <c r="D16" s="174">
        <v>43462</v>
      </c>
      <c r="E16" s="167" t="s">
        <v>6</v>
      </c>
      <c r="F16" s="167" t="s">
        <v>663</v>
      </c>
      <c r="G16" s="167"/>
      <c r="H16" s="167" t="s">
        <v>663</v>
      </c>
      <c r="I16" s="167"/>
      <c r="J16" s="167" t="s">
        <v>6</v>
      </c>
      <c r="K16" s="174">
        <v>43462</v>
      </c>
      <c r="L16" s="174">
        <v>43462</v>
      </c>
      <c r="M16" s="167" t="s">
        <v>6</v>
      </c>
      <c r="N16" s="167" t="s">
        <v>665</v>
      </c>
      <c r="O16" s="167"/>
      <c r="P16" s="167" t="s">
        <v>665</v>
      </c>
      <c r="Q16" s="167"/>
      <c r="R16" s="167" t="s">
        <v>6</v>
      </c>
      <c r="S16" s="167" t="s">
        <v>666</v>
      </c>
      <c r="T16" s="167"/>
      <c r="U16" s="167" t="s">
        <v>666</v>
      </c>
      <c r="V16" s="167"/>
      <c r="W16" s="174">
        <v>43462</v>
      </c>
      <c r="X16" s="174">
        <v>43462</v>
      </c>
      <c r="Y16" s="175">
        <f t="shared" si="0"/>
        <v>0</v>
      </c>
      <c r="Z16" s="167" t="s">
        <v>5</v>
      </c>
      <c r="AA16" s="167" t="s">
        <v>667</v>
      </c>
      <c r="AB16" s="167"/>
      <c r="AC16" s="167" t="s">
        <v>752</v>
      </c>
      <c r="AD16" s="167"/>
      <c r="AE16" s="167" t="s">
        <v>5</v>
      </c>
      <c r="AF16" s="167" t="s">
        <v>671</v>
      </c>
      <c r="AG16" s="167" t="s">
        <v>672</v>
      </c>
      <c r="AH16" s="167" t="s">
        <v>673</v>
      </c>
      <c r="AI16" s="167"/>
      <c r="AJ16" s="167" t="s">
        <v>674</v>
      </c>
      <c r="AK16" s="167"/>
      <c r="AL16" s="167" t="s">
        <v>5</v>
      </c>
      <c r="AM16" s="167" t="s">
        <v>5</v>
      </c>
      <c r="AN16" s="167" t="s">
        <v>6</v>
      </c>
      <c r="AO16" s="167" t="s">
        <v>675</v>
      </c>
      <c r="AP16" s="167" t="s">
        <v>753</v>
      </c>
      <c r="AQ16" s="167" t="s">
        <v>676</v>
      </c>
      <c r="AR16" s="167" t="s">
        <v>677</v>
      </c>
      <c r="AS16" s="167" t="s">
        <v>6</v>
      </c>
      <c r="AT16" s="167" t="s">
        <v>6</v>
      </c>
      <c r="AU16" s="167" t="s">
        <v>6</v>
      </c>
      <c r="AV16" s="167" t="s">
        <v>6</v>
      </c>
      <c r="AW16" s="167" t="s">
        <v>678</v>
      </c>
      <c r="AX16" s="167"/>
      <c r="AY16" s="167" t="s">
        <v>678</v>
      </c>
      <c r="AZ16" s="167"/>
      <c r="BA16" s="167" t="s">
        <v>679</v>
      </c>
      <c r="BB16" s="167" t="s">
        <v>6</v>
      </c>
      <c r="BC16" s="167" t="s">
        <v>6</v>
      </c>
      <c r="BD16" s="167" t="s">
        <v>6</v>
      </c>
      <c r="BE16" s="167" t="s">
        <v>680</v>
      </c>
      <c r="BF16" s="167" t="s">
        <v>6</v>
      </c>
      <c r="BG16" s="167" t="s">
        <v>7</v>
      </c>
      <c r="BH16" s="167" t="s">
        <v>7</v>
      </c>
      <c r="BI16" s="167" t="s">
        <v>7</v>
      </c>
      <c r="BJ16" s="167" t="s">
        <v>6</v>
      </c>
      <c r="BK16" s="167" t="s">
        <v>7</v>
      </c>
      <c r="BL16" s="167" t="s">
        <v>7</v>
      </c>
      <c r="BM16" s="167" t="s">
        <v>673</v>
      </c>
      <c r="BN16" s="167"/>
      <c r="BO16" s="167" t="s">
        <v>673</v>
      </c>
      <c r="BP16" s="167"/>
      <c r="BQ16" s="167" t="s">
        <v>754</v>
      </c>
      <c r="BR16" s="167" t="s">
        <v>7</v>
      </c>
      <c r="BS16" s="167" t="s">
        <v>683</v>
      </c>
      <c r="BT16" s="167" t="s">
        <v>6</v>
      </c>
      <c r="BU16" s="167" t="s">
        <v>683</v>
      </c>
      <c r="BV16" s="167" t="s">
        <v>755</v>
      </c>
      <c r="BW16" s="167" t="s">
        <v>711</v>
      </c>
      <c r="BX16" s="167" t="s">
        <v>1047</v>
      </c>
      <c r="BY16" s="167" t="s">
        <v>6</v>
      </c>
      <c r="BZ16" s="167" t="s">
        <v>6</v>
      </c>
      <c r="CA16" s="167" t="s">
        <v>6</v>
      </c>
      <c r="CB16" s="167" t="s">
        <v>687</v>
      </c>
      <c r="CC16" s="167" t="s">
        <v>6</v>
      </c>
      <c r="CD16" s="167" t="s">
        <v>688</v>
      </c>
      <c r="CE16" s="167" t="s">
        <v>756</v>
      </c>
      <c r="CF16" s="167" t="s">
        <v>1048</v>
      </c>
      <c r="CG16" s="167" t="s">
        <v>7</v>
      </c>
      <c r="CH16" s="167" t="s">
        <v>7</v>
      </c>
      <c r="CI16" s="167" t="s">
        <v>7</v>
      </c>
      <c r="CJ16" s="167" t="s">
        <v>5</v>
      </c>
      <c r="CK16" s="167" t="s">
        <v>7</v>
      </c>
      <c r="CL16" s="167" t="s">
        <v>7</v>
      </c>
      <c r="CM16" s="167" t="s">
        <v>5</v>
      </c>
      <c r="CN16" s="167"/>
    </row>
    <row r="17" spans="1:92" ht="97.5" customHeight="1" x14ac:dyDescent="0.25">
      <c r="A17" s="167">
        <v>11</v>
      </c>
      <c r="B17" s="174">
        <v>43528</v>
      </c>
      <c r="C17" s="174">
        <v>40543</v>
      </c>
      <c r="D17" s="174">
        <v>43528</v>
      </c>
      <c r="E17" s="167" t="s">
        <v>6</v>
      </c>
      <c r="F17" s="167" t="s">
        <v>663</v>
      </c>
      <c r="G17" s="167"/>
      <c r="H17" s="167" t="s">
        <v>663</v>
      </c>
      <c r="I17" s="167"/>
      <c r="J17" s="167" t="s">
        <v>6</v>
      </c>
      <c r="K17" s="174">
        <v>43528</v>
      </c>
      <c r="L17" s="174">
        <v>43528</v>
      </c>
      <c r="M17" s="167" t="s">
        <v>6</v>
      </c>
      <c r="N17" s="167" t="s">
        <v>665</v>
      </c>
      <c r="O17" s="167"/>
      <c r="P17" s="167" t="s">
        <v>665</v>
      </c>
      <c r="Q17" s="167"/>
      <c r="R17" s="167" t="s">
        <v>6</v>
      </c>
      <c r="S17" s="167" t="s">
        <v>666</v>
      </c>
      <c r="T17" s="167"/>
      <c r="U17" s="167" t="s">
        <v>666</v>
      </c>
      <c r="V17" s="167"/>
      <c r="W17" s="174">
        <v>43542</v>
      </c>
      <c r="X17" s="174">
        <v>43544</v>
      </c>
      <c r="Y17" s="175">
        <f t="shared" si="0"/>
        <v>16</v>
      </c>
      <c r="Z17" s="167" t="s">
        <v>5</v>
      </c>
      <c r="AA17" s="167" t="s">
        <v>667</v>
      </c>
      <c r="AB17" s="167"/>
      <c r="AC17" s="167" t="s">
        <v>669</v>
      </c>
      <c r="AD17" s="167"/>
      <c r="AE17" s="167" t="s">
        <v>5</v>
      </c>
      <c r="AF17" s="167" t="s">
        <v>671</v>
      </c>
      <c r="AG17" s="167" t="s">
        <v>672</v>
      </c>
      <c r="AH17" s="167" t="s">
        <v>673</v>
      </c>
      <c r="AI17" s="167"/>
      <c r="AJ17" s="167" t="s">
        <v>687</v>
      </c>
      <c r="AK17" s="167"/>
      <c r="AL17" s="167" t="s">
        <v>6</v>
      </c>
      <c r="AM17" s="167" t="s">
        <v>5</v>
      </c>
      <c r="AN17" s="167" t="s">
        <v>6</v>
      </c>
      <c r="AO17" s="167" t="s">
        <v>675</v>
      </c>
      <c r="AP17" s="167"/>
      <c r="AQ17" s="167" t="s">
        <v>717</v>
      </c>
      <c r="AR17" s="167" t="s">
        <v>757</v>
      </c>
      <c r="AS17" s="167" t="s">
        <v>7</v>
      </c>
      <c r="AT17" s="167" t="s">
        <v>6</v>
      </c>
      <c r="AU17" s="167" t="s">
        <v>6</v>
      </c>
      <c r="AV17" s="167" t="s">
        <v>6</v>
      </c>
      <c r="AW17" s="167" t="s">
        <v>678</v>
      </c>
      <c r="AX17" s="167"/>
      <c r="AY17" s="167" t="s">
        <v>678</v>
      </c>
      <c r="AZ17" s="167"/>
      <c r="BA17" s="167" t="s">
        <v>679</v>
      </c>
      <c r="BB17" s="167" t="s">
        <v>7</v>
      </c>
      <c r="BC17" s="167" t="s">
        <v>6</v>
      </c>
      <c r="BD17" s="167" t="s">
        <v>6</v>
      </c>
      <c r="BE17" s="167" t="s">
        <v>758</v>
      </c>
      <c r="BF17" s="167" t="s">
        <v>6</v>
      </c>
      <c r="BG17" s="167" t="s">
        <v>7</v>
      </c>
      <c r="BH17" s="167" t="s">
        <v>7</v>
      </c>
      <c r="BI17" s="167" t="s">
        <v>5</v>
      </c>
      <c r="BJ17" s="167" t="s">
        <v>7</v>
      </c>
      <c r="BK17" s="167" t="s">
        <v>7</v>
      </c>
      <c r="BL17" s="167" t="s">
        <v>7</v>
      </c>
      <c r="BM17" s="167" t="s">
        <v>673</v>
      </c>
      <c r="BN17" s="167"/>
      <c r="BO17" s="167" t="s">
        <v>681</v>
      </c>
      <c r="BP17" s="167" t="s">
        <v>1049</v>
      </c>
      <c r="BQ17" s="167" t="s">
        <v>697</v>
      </c>
      <c r="BR17" s="167" t="s">
        <v>6</v>
      </c>
      <c r="BS17" s="167" t="s">
        <v>683</v>
      </c>
      <c r="BT17" s="167" t="s">
        <v>6</v>
      </c>
      <c r="BU17" s="167" t="s">
        <v>699</v>
      </c>
      <c r="BV17" s="167" t="s">
        <v>685</v>
      </c>
      <c r="BW17" s="167" t="s">
        <v>686</v>
      </c>
      <c r="BX17" s="167" t="s">
        <v>759</v>
      </c>
      <c r="BY17" s="167" t="s">
        <v>5</v>
      </c>
      <c r="BZ17" s="167" t="s">
        <v>6</v>
      </c>
      <c r="CA17" s="167" t="s">
        <v>6</v>
      </c>
      <c r="CB17" s="167" t="s">
        <v>687</v>
      </c>
      <c r="CC17" s="167" t="s">
        <v>6</v>
      </c>
      <c r="CD17" s="167" t="s">
        <v>719</v>
      </c>
      <c r="CE17" s="167"/>
      <c r="CF17" s="167"/>
      <c r="CG17" s="167" t="s">
        <v>5</v>
      </c>
      <c r="CH17" s="167" t="s">
        <v>7</v>
      </c>
      <c r="CI17" s="167" t="s">
        <v>5</v>
      </c>
      <c r="CJ17" s="167" t="s">
        <v>5</v>
      </c>
      <c r="CK17" s="167" t="s">
        <v>5</v>
      </c>
      <c r="CL17" s="167" t="s">
        <v>5</v>
      </c>
      <c r="CM17" s="167" t="s">
        <v>5</v>
      </c>
      <c r="CN17" s="167"/>
    </row>
    <row r="18" spans="1:92" ht="97.5" customHeight="1" x14ac:dyDescent="0.25">
      <c r="A18" s="167">
        <v>12</v>
      </c>
      <c r="B18" s="174">
        <v>43246</v>
      </c>
      <c r="C18" s="174">
        <v>43246</v>
      </c>
      <c r="D18" s="174">
        <v>43246</v>
      </c>
      <c r="E18" s="167" t="s">
        <v>6</v>
      </c>
      <c r="F18" s="167" t="s">
        <v>663</v>
      </c>
      <c r="G18" s="167"/>
      <c r="H18" s="167" t="s">
        <v>663</v>
      </c>
      <c r="I18" s="167"/>
      <c r="J18" s="167" t="s">
        <v>6</v>
      </c>
      <c r="K18" s="174">
        <v>43246</v>
      </c>
      <c r="L18" s="174">
        <v>43246</v>
      </c>
      <c r="M18" s="167" t="s">
        <v>6</v>
      </c>
      <c r="N18" s="167" t="s">
        <v>665</v>
      </c>
      <c r="O18" s="167"/>
      <c r="P18" s="167" t="s">
        <v>665</v>
      </c>
      <c r="Q18" s="167"/>
      <c r="R18" s="167" t="s">
        <v>6</v>
      </c>
      <c r="S18" s="167" t="s">
        <v>666</v>
      </c>
      <c r="T18" s="167"/>
      <c r="U18" s="167" t="s">
        <v>666</v>
      </c>
      <c r="V18" s="167"/>
      <c r="W18" s="174">
        <v>43247</v>
      </c>
      <c r="X18" s="174">
        <v>43247</v>
      </c>
      <c r="Y18" s="175">
        <f t="shared" si="0"/>
        <v>1</v>
      </c>
      <c r="Z18" s="167" t="s">
        <v>6</v>
      </c>
      <c r="AA18" s="167" t="s">
        <v>691</v>
      </c>
      <c r="AB18" s="167"/>
      <c r="AC18" s="167" t="s">
        <v>735</v>
      </c>
      <c r="AD18" s="167" t="s">
        <v>1050</v>
      </c>
      <c r="AE18" s="167" t="s">
        <v>7</v>
      </c>
      <c r="AF18" s="167" t="s">
        <v>721</v>
      </c>
      <c r="AG18" s="167" t="s">
        <v>730</v>
      </c>
      <c r="AH18" s="167" t="s">
        <v>681</v>
      </c>
      <c r="AI18" s="167"/>
      <c r="AJ18" s="167" t="s">
        <v>687</v>
      </c>
      <c r="AK18" s="167"/>
      <c r="AL18" s="167" t="s">
        <v>6</v>
      </c>
      <c r="AM18" s="167" t="s">
        <v>5</v>
      </c>
      <c r="AN18" s="167" t="s">
        <v>7</v>
      </c>
      <c r="AO18" s="167" t="s">
        <v>675</v>
      </c>
      <c r="AP18" s="167"/>
      <c r="AQ18" s="167" t="s">
        <v>717</v>
      </c>
      <c r="AR18" s="167" t="s">
        <v>677</v>
      </c>
      <c r="AS18" s="167" t="s">
        <v>7</v>
      </c>
      <c r="AT18" s="167" t="s">
        <v>6</v>
      </c>
      <c r="AU18" s="167" t="s">
        <v>6</v>
      </c>
      <c r="AV18" s="167" t="s">
        <v>6</v>
      </c>
      <c r="AW18" s="167" t="s">
        <v>678</v>
      </c>
      <c r="AX18" s="167"/>
      <c r="AY18" s="167" t="s">
        <v>678</v>
      </c>
      <c r="AZ18" s="167"/>
      <c r="BA18" s="167" t="s">
        <v>679</v>
      </c>
      <c r="BB18" s="167" t="s">
        <v>6</v>
      </c>
      <c r="BC18" s="167" t="s">
        <v>6</v>
      </c>
      <c r="BD18" s="167" t="s">
        <v>6</v>
      </c>
      <c r="BE18" s="167" t="s">
        <v>758</v>
      </c>
      <c r="BF18" s="167" t="s">
        <v>7</v>
      </c>
      <c r="BG18" s="167" t="s">
        <v>7</v>
      </c>
      <c r="BH18" s="167" t="s">
        <v>7</v>
      </c>
      <c r="BI18" s="167" t="s">
        <v>5</v>
      </c>
      <c r="BJ18" s="167" t="s">
        <v>6</v>
      </c>
      <c r="BK18" s="167" t="s">
        <v>7</v>
      </c>
      <c r="BL18" s="167" t="s">
        <v>7</v>
      </c>
      <c r="BM18" s="167" t="s">
        <v>681</v>
      </c>
      <c r="BN18" s="167"/>
      <c r="BO18" s="167" t="s">
        <v>681</v>
      </c>
      <c r="BP18" s="167"/>
      <c r="BQ18" s="167" t="s">
        <v>697</v>
      </c>
      <c r="BR18" s="167" t="s">
        <v>6</v>
      </c>
      <c r="BS18" s="167" t="s">
        <v>683</v>
      </c>
      <c r="BT18" s="167" t="s">
        <v>7</v>
      </c>
      <c r="BU18" s="167" t="s">
        <v>760</v>
      </c>
      <c r="BV18" s="167" t="s">
        <v>685</v>
      </c>
      <c r="BW18" s="167" t="s">
        <v>686</v>
      </c>
      <c r="BX18" s="167"/>
      <c r="BY18" s="167" t="s">
        <v>5</v>
      </c>
      <c r="BZ18" s="167" t="s">
        <v>7</v>
      </c>
      <c r="CA18" s="167" t="s">
        <v>7</v>
      </c>
      <c r="CB18" s="167" t="s">
        <v>713</v>
      </c>
      <c r="CC18" s="167" t="s">
        <v>6</v>
      </c>
      <c r="CD18" s="167" t="s">
        <v>719</v>
      </c>
      <c r="CE18" s="167"/>
      <c r="CF18" s="167"/>
      <c r="CG18" s="167" t="s">
        <v>5</v>
      </c>
      <c r="CH18" s="167" t="s">
        <v>7</v>
      </c>
      <c r="CI18" s="167" t="s">
        <v>5</v>
      </c>
      <c r="CJ18" s="167" t="s">
        <v>5</v>
      </c>
      <c r="CK18" s="167" t="s">
        <v>5</v>
      </c>
      <c r="CL18" s="167" t="s">
        <v>5</v>
      </c>
      <c r="CM18" s="167" t="s">
        <v>5</v>
      </c>
      <c r="CN18" s="167"/>
    </row>
    <row r="19" spans="1:92" ht="97.5" customHeight="1" x14ac:dyDescent="0.25">
      <c r="A19" s="167">
        <v>13</v>
      </c>
      <c r="B19" s="174">
        <v>42990</v>
      </c>
      <c r="C19" s="174">
        <v>42987</v>
      </c>
      <c r="D19" s="174">
        <v>42990</v>
      </c>
      <c r="E19" s="167" t="s">
        <v>7</v>
      </c>
      <c r="F19" s="167" t="s">
        <v>761</v>
      </c>
      <c r="G19" s="157" t="s">
        <v>1181</v>
      </c>
      <c r="H19" s="167" t="s">
        <v>762</v>
      </c>
      <c r="I19" s="167" t="s">
        <v>763</v>
      </c>
      <c r="J19" s="167" t="s">
        <v>6</v>
      </c>
      <c r="K19" s="174">
        <v>42990</v>
      </c>
      <c r="L19" s="174">
        <v>42990</v>
      </c>
      <c r="M19" s="167" t="s">
        <v>6</v>
      </c>
      <c r="N19" s="167" t="s">
        <v>665</v>
      </c>
      <c r="O19" s="167"/>
      <c r="P19" s="167" t="s">
        <v>665</v>
      </c>
      <c r="Q19" s="167"/>
      <c r="R19" s="167" t="s">
        <v>6</v>
      </c>
      <c r="S19" s="167" t="s">
        <v>666</v>
      </c>
      <c r="T19" s="167"/>
      <c r="U19" s="167" t="s">
        <v>666</v>
      </c>
      <c r="V19" s="167"/>
      <c r="W19" s="174">
        <v>42994</v>
      </c>
      <c r="X19" s="174">
        <v>43028</v>
      </c>
      <c r="Y19" s="175">
        <f t="shared" si="0"/>
        <v>38</v>
      </c>
      <c r="Z19" s="167" t="s">
        <v>764</v>
      </c>
      <c r="AA19" s="167" t="s">
        <v>765</v>
      </c>
      <c r="AB19" s="167" t="s">
        <v>766</v>
      </c>
      <c r="AC19" s="167" t="s">
        <v>735</v>
      </c>
      <c r="AD19" s="167"/>
      <c r="AE19" s="167" t="s">
        <v>7</v>
      </c>
      <c r="AF19" s="167" t="s">
        <v>671</v>
      </c>
      <c r="AG19" s="167" t="s">
        <v>767</v>
      </c>
      <c r="AH19" s="167" t="s">
        <v>736</v>
      </c>
      <c r="AI19" s="167" t="s">
        <v>768</v>
      </c>
      <c r="AJ19" s="167" t="s">
        <v>738</v>
      </c>
      <c r="AK19" s="167"/>
      <c r="AL19" s="167" t="s">
        <v>6</v>
      </c>
      <c r="AM19" s="167" t="s">
        <v>5</v>
      </c>
      <c r="AN19" s="167" t="s">
        <v>7</v>
      </c>
      <c r="AO19" s="167" t="s">
        <v>675</v>
      </c>
      <c r="AP19" s="167"/>
      <c r="AQ19" s="167" t="s">
        <v>717</v>
      </c>
      <c r="AR19" s="167" t="s">
        <v>677</v>
      </c>
      <c r="AS19" s="167" t="s">
        <v>7</v>
      </c>
      <c r="AT19" s="167" t="s">
        <v>6</v>
      </c>
      <c r="AU19" s="167" t="s">
        <v>6</v>
      </c>
      <c r="AV19" s="167" t="s">
        <v>6</v>
      </c>
      <c r="AW19" s="167" t="s">
        <v>678</v>
      </c>
      <c r="AX19" s="167"/>
      <c r="AY19" s="167" t="s">
        <v>678</v>
      </c>
      <c r="AZ19" s="167"/>
      <c r="BA19" s="167" t="s">
        <v>679</v>
      </c>
      <c r="BB19" s="167" t="s">
        <v>7</v>
      </c>
      <c r="BC19" s="167" t="s">
        <v>6</v>
      </c>
      <c r="BD19" s="167" t="s">
        <v>6</v>
      </c>
      <c r="BE19" s="167" t="s">
        <v>758</v>
      </c>
      <c r="BF19" s="167" t="s">
        <v>7</v>
      </c>
      <c r="BG19" s="167" t="s">
        <v>7</v>
      </c>
      <c r="BH19" s="167" t="s">
        <v>7</v>
      </c>
      <c r="BI19" s="167" t="s">
        <v>5</v>
      </c>
      <c r="BJ19" s="167" t="s">
        <v>6</v>
      </c>
      <c r="BK19" s="167" t="s">
        <v>7</v>
      </c>
      <c r="BL19" s="167" t="s">
        <v>6</v>
      </c>
      <c r="BM19" s="167" t="s">
        <v>681</v>
      </c>
      <c r="BN19" s="167"/>
      <c r="BO19" s="167" t="s">
        <v>681</v>
      </c>
      <c r="BP19" s="167"/>
      <c r="BQ19" s="167" t="s">
        <v>697</v>
      </c>
      <c r="BR19" s="167" t="s">
        <v>7</v>
      </c>
      <c r="BS19" s="167" t="s">
        <v>683</v>
      </c>
      <c r="BT19" s="167" t="s">
        <v>6</v>
      </c>
      <c r="BU19" s="167" t="s">
        <v>760</v>
      </c>
      <c r="BV19" s="167" t="s">
        <v>685</v>
      </c>
      <c r="BW19" s="167" t="s">
        <v>686</v>
      </c>
      <c r="BX19" s="167"/>
      <c r="BY19" s="167" t="s">
        <v>5</v>
      </c>
      <c r="BZ19" s="167" t="s">
        <v>6</v>
      </c>
      <c r="CA19" s="167" t="s">
        <v>6</v>
      </c>
      <c r="CB19" s="167" t="s">
        <v>687</v>
      </c>
      <c r="CC19" s="167" t="s">
        <v>6</v>
      </c>
      <c r="CD19" s="167" t="s">
        <v>719</v>
      </c>
      <c r="CE19" s="167" t="s">
        <v>750</v>
      </c>
      <c r="CF19" s="167"/>
      <c r="CG19" s="167" t="s">
        <v>7</v>
      </c>
      <c r="CH19" s="167" t="s">
        <v>6</v>
      </c>
      <c r="CI19" s="167" t="s">
        <v>5</v>
      </c>
      <c r="CJ19" s="167" t="s">
        <v>5</v>
      </c>
      <c r="CK19" s="167" t="s">
        <v>5</v>
      </c>
      <c r="CL19" s="167" t="s">
        <v>6</v>
      </c>
      <c r="CM19" s="167" t="s">
        <v>7</v>
      </c>
      <c r="CN19" s="167"/>
    </row>
    <row r="20" spans="1:92" ht="97.5" customHeight="1" x14ac:dyDescent="0.25">
      <c r="A20" s="167">
        <v>14</v>
      </c>
      <c r="B20" s="174">
        <v>43470</v>
      </c>
      <c r="C20" s="174">
        <v>43470</v>
      </c>
      <c r="D20" s="174">
        <v>43470</v>
      </c>
      <c r="E20" s="167" t="s">
        <v>6</v>
      </c>
      <c r="F20" s="167" t="s">
        <v>663</v>
      </c>
      <c r="G20" s="167"/>
      <c r="H20" s="167" t="s">
        <v>663</v>
      </c>
      <c r="I20" s="167"/>
      <c r="J20" s="167" t="s">
        <v>6</v>
      </c>
      <c r="K20" s="174">
        <v>43470</v>
      </c>
      <c r="L20" s="174">
        <v>43470</v>
      </c>
      <c r="M20" s="167" t="s">
        <v>6</v>
      </c>
      <c r="N20" s="167" t="s">
        <v>665</v>
      </c>
      <c r="O20" s="167"/>
      <c r="P20" s="167" t="s">
        <v>665</v>
      </c>
      <c r="Q20" s="167"/>
      <c r="R20" s="167" t="s">
        <v>6</v>
      </c>
      <c r="S20" s="167" t="s">
        <v>666</v>
      </c>
      <c r="T20" s="167"/>
      <c r="U20" s="167" t="s">
        <v>666</v>
      </c>
      <c r="V20" s="167"/>
      <c r="W20" s="174">
        <v>43471</v>
      </c>
      <c r="X20" s="174">
        <v>43471</v>
      </c>
      <c r="Y20" s="175">
        <f t="shared" si="0"/>
        <v>1</v>
      </c>
      <c r="Z20" s="167" t="s">
        <v>6</v>
      </c>
      <c r="AA20" s="167" t="s">
        <v>734</v>
      </c>
      <c r="AB20" s="167"/>
      <c r="AC20" s="167" t="s">
        <v>752</v>
      </c>
      <c r="AD20" s="167"/>
      <c r="AE20" s="167" t="s">
        <v>5</v>
      </c>
      <c r="AF20" s="167" t="s">
        <v>671</v>
      </c>
      <c r="AG20" s="167" t="s">
        <v>672</v>
      </c>
      <c r="AH20" s="167" t="s">
        <v>673</v>
      </c>
      <c r="AI20" s="167"/>
      <c r="AJ20" s="167" t="s">
        <v>687</v>
      </c>
      <c r="AK20" s="167"/>
      <c r="AL20" s="167" t="s">
        <v>6</v>
      </c>
      <c r="AM20" s="167" t="s">
        <v>5</v>
      </c>
      <c r="AN20" s="167" t="s">
        <v>6</v>
      </c>
      <c r="AO20" s="167" t="s">
        <v>675</v>
      </c>
      <c r="AP20" s="167"/>
      <c r="AQ20" s="167" t="s">
        <v>676</v>
      </c>
      <c r="AR20" s="167" t="s">
        <v>677</v>
      </c>
      <c r="AS20" s="167" t="s">
        <v>7</v>
      </c>
      <c r="AT20" s="167" t="s">
        <v>6</v>
      </c>
      <c r="AU20" s="167" t="s">
        <v>6</v>
      </c>
      <c r="AV20" s="167" t="s">
        <v>6</v>
      </c>
      <c r="AW20" s="167" t="s">
        <v>678</v>
      </c>
      <c r="AX20" s="167"/>
      <c r="AY20" s="167" t="s">
        <v>678</v>
      </c>
      <c r="AZ20" s="167"/>
      <c r="BA20" s="167" t="s">
        <v>679</v>
      </c>
      <c r="BB20" s="167" t="s">
        <v>6</v>
      </c>
      <c r="BC20" s="167" t="s">
        <v>6</v>
      </c>
      <c r="BD20" s="167" t="s">
        <v>6</v>
      </c>
      <c r="BE20" s="167" t="s">
        <v>680</v>
      </c>
      <c r="BF20" s="167" t="s">
        <v>6</v>
      </c>
      <c r="BG20" s="167" t="s">
        <v>7</v>
      </c>
      <c r="BH20" s="167" t="s">
        <v>7</v>
      </c>
      <c r="BI20" s="167" t="s">
        <v>5</v>
      </c>
      <c r="BJ20" s="167" t="s">
        <v>6</v>
      </c>
      <c r="BK20" s="167" t="s">
        <v>7</v>
      </c>
      <c r="BL20" s="167" t="s">
        <v>7</v>
      </c>
      <c r="BM20" s="167" t="s">
        <v>769</v>
      </c>
      <c r="BN20" s="167"/>
      <c r="BO20" s="167" t="s">
        <v>681</v>
      </c>
      <c r="BP20" s="167"/>
      <c r="BQ20" s="167" t="s">
        <v>682</v>
      </c>
      <c r="BR20" s="167" t="s">
        <v>6</v>
      </c>
      <c r="BS20" s="167" t="s">
        <v>683</v>
      </c>
      <c r="BT20" s="167" t="s">
        <v>6</v>
      </c>
      <c r="BU20" s="167" t="s">
        <v>683</v>
      </c>
      <c r="BV20" s="167" t="s">
        <v>685</v>
      </c>
      <c r="BW20" s="167" t="s">
        <v>686</v>
      </c>
      <c r="BX20" s="167"/>
      <c r="BY20" s="167" t="s">
        <v>5</v>
      </c>
      <c r="BZ20" s="167" t="s">
        <v>6</v>
      </c>
      <c r="CA20" s="167" t="s">
        <v>6</v>
      </c>
      <c r="CB20" s="167" t="s">
        <v>687</v>
      </c>
      <c r="CC20" s="167" t="s">
        <v>6</v>
      </c>
      <c r="CD20" s="167" t="s">
        <v>688</v>
      </c>
      <c r="CE20" s="167"/>
      <c r="CF20" s="167"/>
      <c r="CG20" s="167" t="s">
        <v>770</v>
      </c>
      <c r="CH20" s="167" t="s">
        <v>7</v>
      </c>
      <c r="CI20" s="167" t="s">
        <v>5</v>
      </c>
      <c r="CJ20" s="167" t="s">
        <v>5</v>
      </c>
      <c r="CK20" s="167" t="s">
        <v>5</v>
      </c>
      <c r="CL20" s="167" t="s">
        <v>5</v>
      </c>
      <c r="CM20" s="167" t="s">
        <v>5</v>
      </c>
      <c r="CN20" s="167"/>
    </row>
    <row r="21" spans="1:92" ht="97.5" customHeight="1" x14ac:dyDescent="0.25">
      <c r="A21" s="167">
        <v>15</v>
      </c>
      <c r="B21" s="174">
        <v>43333</v>
      </c>
      <c r="C21" s="174">
        <v>43261</v>
      </c>
      <c r="D21" s="174">
        <v>43333</v>
      </c>
      <c r="E21" s="167" t="s">
        <v>7</v>
      </c>
      <c r="F21" s="167" t="s">
        <v>761</v>
      </c>
      <c r="G21" s="157" t="s">
        <v>1182</v>
      </c>
      <c r="H21" s="167" t="s">
        <v>663</v>
      </c>
      <c r="I21" s="167"/>
      <c r="J21" s="167" t="s">
        <v>6</v>
      </c>
      <c r="K21" s="174">
        <v>43336</v>
      </c>
      <c r="L21" s="174">
        <v>43335</v>
      </c>
      <c r="M21" s="167" t="s">
        <v>6</v>
      </c>
      <c r="N21" s="167" t="s">
        <v>665</v>
      </c>
      <c r="O21" s="167"/>
      <c r="P21" s="167" t="s">
        <v>665</v>
      </c>
      <c r="Q21" s="167"/>
      <c r="R21" s="167" t="s">
        <v>6</v>
      </c>
      <c r="S21" s="167" t="s">
        <v>666</v>
      </c>
      <c r="T21" s="167"/>
      <c r="U21" s="167" t="s">
        <v>666</v>
      </c>
      <c r="V21" s="167"/>
      <c r="W21" s="174">
        <v>43378</v>
      </c>
      <c r="X21" s="174">
        <v>43391</v>
      </c>
      <c r="Y21" s="175">
        <f t="shared" si="0"/>
        <v>58</v>
      </c>
      <c r="Z21" s="167" t="s">
        <v>6</v>
      </c>
      <c r="AA21" s="167" t="s">
        <v>691</v>
      </c>
      <c r="AB21" s="167" t="s">
        <v>771</v>
      </c>
      <c r="AC21" s="167" t="s">
        <v>692</v>
      </c>
      <c r="AD21" s="167"/>
      <c r="AE21" s="167" t="s">
        <v>6</v>
      </c>
      <c r="AF21" s="167" t="s">
        <v>721</v>
      </c>
      <c r="AG21" s="167" t="s">
        <v>695</v>
      </c>
      <c r="AH21" s="167" t="s">
        <v>681</v>
      </c>
      <c r="AI21" s="167"/>
      <c r="AJ21" s="167" t="s">
        <v>687</v>
      </c>
      <c r="AK21" s="167"/>
      <c r="AL21" s="167" t="s">
        <v>6</v>
      </c>
      <c r="AM21" s="167" t="s">
        <v>5</v>
      </c>
      <c r="AN21" s="167" t="s">
        <v>5</v>
      </c>
      <c r="AO21" s="167" t="s">
        <v>705</v>
      </c>
      <c r="AP21" s="167" t="s">
        <v>1051</v>
      </c>
      <c r="AQ21" s="167" t="s">
        <v>684</v>
      </c>
      <c r="AR21" s="167" t="s">
        <v>684</v>
      </c>
      <c r="AS21" s="167" t="s">
        <v>5</v>
      </c>
      <c r="AT21" s="167" t="s">
        <v>6</v>
      </c>
      <c r="AU21" s="167" t="s">
        <v>6</v>
      </c>
      <c r="AV21" s="167" t="s">
        <v>6</v>
      </c>
      <c r="AW21" s="167" t="s">
        <v>678</v>
      </c>
      <c r="AX21" s="167"/>
      <c r="AY21" s="167" t="s">
        <v>678</v>
      </c>
      <c r="AZ21" s="167"/>
      <c r="BA21" s="167" t="s">
        <v>679</v>
      </c>
      <c r="BB21" s="167" t="s">
        <v>6</v>
      </c>
      <c r="BC21" s="167" t="s">
        <v>6</v>
      </c>
      <c r="BD21" s="167" t="s">
        <v>6</v>
      </c>
      <c r="BE21" s="167" t="s">
        <v>680</v>
      </c>
      <c r="BF21" s="167" t="s">
        <v>6</v>
      </c>
      <c r="BG21" s="167" t="s">
        <v>7</v>
      </c>
      <c r="BH21" s="167" t="s">
        <v>7</v>
      </c>
      <c r="BI21" s="167" t="s">
        <v>5</v>
      </c>
      <c r="BJ21" s="167" t="s">
        <v>6</v>
      </c>
      <c r="BK21" s="167" t="s">
        <v>5</v>
      </c>
      <c r="BL21" s="167" t="s">
        <v>5</v>
      </c>
      <c r="BM21" s="167" t="s">
        <v>681</v>
      </c>
      <c r="BN21" s="167"/>
      <c r="BO21" s="167" t="s">
        <v>681</v>
      </c>
      <c r="BP21" s="167"/>
      <c r="BQ21" s="167" t="s">
        <v>682</v>
      </c>
      <c r="BR21" s="167" t="s">
        <v>7</v>
      </c>
      <c r="BS21" s="167" t="s">
        <v>683</v>
      </c>
      <c r="BT21" s="167" t="s">
        <v>6</v>
      </c>
      <c r="BU21" s="167" t="s">
        <v>683</v>
      </c>
      <c r="BV21" s="167" t="s">
        <v>755</v>
      </c>
      <c r="BW21" s="167" t="s">
        <v>711</v>
      </c>
      <c r="BX21" s="167" t="s">
        <v>1052</v>
      </c>
      <c r="BY21" s="167" t="s">
        <v>6</v>
      </c>
      <c r="BZ21" s="167" t="s">
        <v>6</v>
      </c>
      <c r="CA21" s="167" t="s">
        <v>6</v>
      </c>
      <c r="CB21" s="167" t="s">
        <v>687</v>
      </c>
      <c r="CC21" s="167" t="s">
        <v>6</v>
      </c>
      <c r="CD21" s="167" t="s">
        <v>719</v>
      </c>
      <c r="CE21" s="167" t="s">
        <v>689</v>
      </c>
      <c r="CF21" s="167" t="s">
        <v>772</v>
      </c>
      <c r="CG21" s="167" t="s">
        <v>7</v>
      </c>
      <c r="CH21" s="167" t="s">
        <v>7</v>
      </c>
      <c r="CI21" s="167" t="s">
        <v>7</v>
      </c>
      <c r="CJ21" s="167" t="s">
        <v>5</v>
      </c>
      <c r="CK21" s="167" t="s">
        <v>6</v>
      </c>
      <c r="CL21" s="167" t="s">
        <v>6</v>
      </c>
      <c r="CM21" s="167" t="s">
        <v>6</v>
      </c>
      <c r="CN21" s="167"/>
    </row>
    <row r="22" spans="1:92" ht="97.5" customHeight="1" x14ac:dyDescent="0.25">
      <c r="A22" s="167">
        <v>16</v>
      </c>
      <c r="B22" s="174">
        <v>43433</v>
      </c>
      <c r="C22" s="174">
        <v>41232</v>
      </c>
      <c r="D22" s="174">
        <v>43433</v>
      </c>
      <c r="E22" s="167" t="s">
        <v>6</v>
      </c>
      <c r="F22" s="167" t="s">
        <v>663</v>
      </c>
      <c r="G22" s="157" t="s">
        <v>1053</v>
      </c>
      <c r="H22" s="167" t="s">
        <v>663</v>
      </c>
      <c r="I22" s="167"/>
      <c r="J22" s="167" t="s">
        <v>6</v>
      </c>
      <c r="K22" s="174">
        <v>43434</v>
      </c>
      <c r="L22" s="174">
        <v>43434</v>
      </c>
      <c r="M22" s="167" t="s">
        <v>6</v>
      </c>
      <c r="N22" s="167" t="s">
        <v>665</v>
      </c>
      <c r="O22" s="167"/>
      <c r="P22" s="167" t="s">
        <v>665</v>
      </c>
      <c r="Q22" s="167"/>
      <c r="R22" s="167" t="s">
        <v>7</v>
      </c>
      <c r="S22" s="167" t="s">
        <v>773</v>
      </c>
      <c r="T22" s="167" t="s">
        <v>774</v>
      </c>
      <c r="U22" s="167" t="s">
        <v>666</v>
      </c>
      <c r="V22" s="167"/>
      <c r="W22" s="174">
        <v>43444</v>
      </c>
      <c r="X22" s="174">
        <v>43452</v>
      </c>
      <c r="Y22" s="175">
        <f t="shared" si="0"/>
        <v>19</v>
      </c>
      <c r="Z22" s="167" t="s">
        <v>7</v>
      </c>
      <c r="AA22" s="167" t="s">
        <v>775</v>
      </c>
      <c r="AB22" s="167"/>
      <c r="AC22" s="167" t="s">
        <v>735</v>
      </c>
      <c r="AD22" s="167" t="s">
        <v>1054</v>
      </c>
      <c r="AE22" s="167" t="s">
        <v>5</v>
      </c>
      <c r="AF22" s="167" t="s">
        <v>671</v>
      </c>
      <c r="AG22" s="167" t="s">
        <v>672</v>
      </c>
      <c r="AH22" s="167" t="s">
        <v>673</v>
      </c>
      <c r="AI22" s="167"/>
      <c r="AJ22" s="167" t="s">
        <v>674</v>
      </c>
      <c r="AK22" s="167"/>
      <c r="AL22" s="167" t="s">
        <v>5</v>
      </c>
      <c r="AM22" s="167" t="s">
        <v>5</v>
      </c>
      <c r="AN22" s="167" t="s">
        <v>7</v>
      </c>
      <c r="AO22" s="167" t="s">
        <v>739</v>
      </c>
      <c r="AP22" s="157" t="s">
        <v>1207</v>
      </c>
      <c r="AQ22" s="167" t="s">
        <v>776</v>
      </c>
      <c r="AR22" s="167" t="s">
        <v>684</v>
      </c>
      <c r="AS22" s="167" t="s">
        <v>5</v>
      </c>
      <c r="AT22" s="167" t="s">
        <v>6</v>
      </c>
      <c r="AU22" s="167" t="s">
        <v>6</v>
      </c>
      <c r="AV22" s="167" t="s">
        <v>6</v>
      </c>
      <c r="AW22" s="167" t="s">
        <v>678</v>
      </c>
      <c r="AX22" s="167"/>
      <c r="AY22" s="167" t="s">
        <v>678</v>
      </c>
      <c r="AZ22" s="167"/>
      <c r="BA22" s="167" t="s">
        <v>679</v>
      </c>
      <c r="BB22" s="167" t="s">
        <v>6</v>
      </c>
      <c r="BC22" s="167" t="s">
        <v>6</v>
      </c>
      <c r="BD22" s="167" t="s">
        <v>6</v>
      </c>
      <c r="BE22" s="167" t="s">
        <v>758</v>
      </c>
      <c r="BF22" s="167" t="s">
        <v>7</v>
      </c>
      <c r="BG22" s="167" t="s">
        <v>7</v>
      </c>
      <c r="BH22" s="167" t="s">
        <v>7</v>
      </c>
      <c r="BI22" s="167" t="s">
        <v>5</v>
      </c>
      <c r="BJ22" s="167" t="s">
        <v>6</v>
      </c>
      <c r="BK22" s="167" t="s">
        <v>7</v>
      </c>
      <c r="BL22" s="167" t="s">
        <v>7</v>
      </c>
      <c r="BM22" s="167" t="s">
        <v>769</v>
      </c>
      <c r="BN22" s="167" t="s">
        <v>1055</v>
      </c>
      <c r="BO22" s="167" t="s">
        <v>681</v>
      </c>
      <c r="BP22" s="167"/>
      <c r="BQ22" s="167" t="s">
        <v>682</v>
      </c>
      <c r="BR22" s="167" t="s">
        <v>6</v>
      </c>
      <c r="BS22" s="167" t="s">
        <v>683</v>
      </c>
      <c r="BT22" s="167" t="s">
        <v>6</v>
      </c>
      <c r="BU22" s="167" t="s">
        <v>683</v>
      </c>
      <c r="BV22" s="167" t="s">
        <v>685</v>
      </c>
      <c r="BW22" s="167" t="s">
        <v>686</v>
      </c>
      <c r="BX22" s="167" t="s">
        <v>1056</v>
      </c>
      <c r="BY22" s="167" t="s">
        <v>5</v>
      </c>
      <c r="BZ22" s="167" t="s">
        <v>7</v>
      </c>
      <c r="CA22" s="167" t="s">
        <v>7</v>
      </c>
      <c r="CB22" s="167" t="s">
        <v>713</v>
      </c>
      <c r="CC22" s="167" t="s">
        <v>7</v>
      </c>
      <c r="CD22" s="167" t="s">
        <v>719</v>
      </c>
      <c r="CE22" s="167"/>
      <c r="CF22" s="167"/>
      <c r="CG22" s="167" t="s">
        <v>5</v>
      </c>
      <c r="CH22" s="167" t="s">
        <v>5</v>
      </c>
      <c r="CI22" s="167" t="s">
        <v>5</v>
      </c>
      <c r="CJ22" s="167" t="s">
        <v>5</v>
      </c>
      <c r="CK22" s="167" t="s">
        <v>5</v>
      </c>
      <c r="CL22" s="167" t="s">
        <v>5</v>
      </c>
      <c r="CM22" s="167" t="s">
        <v>5</v>
      </c>
      <c r="CN22" s="167"/>
    </row>
    <row r="23" spans="1:92" ht="97.5" customHeight="1" x14ac:dyDescent="0.25">
      <c r="A23" s="167">
        <v>17</v>
      </c>
      <c r="B23" s="174">
        <v>43283</v>
      </c>
      <c r="C23" s="174">
        <v>43283</v>
      </c>
      <c r="D23" s="174">
        <v>43283</v>
      </c>
      <c r="E23" s="167" t="s">
        <v>6</v>
      </c>
      <c r="F23" s="167" t="s">
        <v>663</v>
      </c>
      <c r="G23" s="157" t="s">
        <v>777</v>
      </c>
      <c r="H23" s="167" t="s">
        <v>663</v>
      </c>
      <c r="I23" s="167"/>
      <c r="J23" s="167" t="s">
        <v>6</v>
      </c>
      <c r="K23" s="174">
        <v>43342</v>
      </c>
      <c r="L23" s="174">
        <v>43342</v>
      </c>
      <c r="M23" s="167" t="s">
        <v>6</v>
      </c>
      <c r="N23" s="167" t="s">
        <v>665</v>
      </c>
      <c r="O23" s="167"/>
      <c r="P23" s="167" t="s">
        <v>665</v>
      </c>
      <c r="Q23" s="167"/>
      <c r="R23" s="167" t="s">
        <v>6</v>
      </c>
      <c r="S23" s="167" t="s">
        <v>666</v>
      </c>
      <c r="T23" s="167"/>
      <c r="U23" s="167" t="s">
        <v>666</v>
      </c>
      <c r="V23" s="167"/>
      <c r="W23" s="174">
        <v>43363</v>
      </c>
      <c r="X23" s="174">
        <v>43283</v>
      </c>
      <c r="Y23" s="175">
        <f t="shared" si="0"/>
        <v>0</v>
      </c>
      <c r="Z23" s="167" t="s">
        <v>6</v>
      </c>
      <c r="AA23" s="167" t="s">
        <v>691</v>
      </c>
      <c r="AB23" s="167"/>
      <c r="AC23" s="167" t="s">
        <v>692</v>
      </c>
      <c r="AD23" s="167"/>
      <c r="AE23" s="167" t="s">
        <v>6</v>
      </c>
      <c r="AF23" s="167" t="s">
        <v>721</v>
      </c>
      <c r="AG23" s="167" t="s">
        <v>730</v>
      </c>
      <c r="AH23" s="167" t="s">
        <v>681</v>
      </c>
      <c r="AI23" s="167"/>
      <c r="AJ23" s="167" t="s">
        <v>687</v>
      </c>
      <c r="AK23" s="167"/>
      <c r="AL23" s="167" t="s">
        <v>6</v>
      </c>
      <c r="AM23" s="167" t="s">
        <v>5</v>
      </c>
      <c r="AN23" s="167" t="s">
        <v>7</v>
      </c>
      <c r="AO23" s="167" t="s">
        <v>675</v>
      </c>
      <c r="AP23" s="167"/>
      <c r="AQ23" s="167" t="s">
        <v>717</v>
      </c>
      <c r="AR23" s="167" t="s">
        <v>778</v>
      </c>
      <c r="AS23" s="167" t="s">
        <v>7</v>
      </c>
      <c r="AT23" s="167" t="s">
        <v>7</v>
      </c>
      <c r="AU23" s="167" t="s">
        <v>5</v>
      </c>
      <c r="AV23" s="167" t="s">
        <v>5</v>
      </c>
      <c r="AW23" s="167" t="s">
        <v>678</v>
      </c>
      <c r="AX23" s="167"/>
      <c r="AY23" s="167" t="s">
        <v>678</v>
      </c>
      <c r="AZ23" s="167"/>
      <c r="BA23" s="167" t="s">
        <v>724</v>
      </c>
      <c r="BB23" s="167" t="s">
        <v>724</v>
      </c>
      <c r="BC23" s="167" t="s">
        <v>6</v>
      </c>
      <c r="BD23" s="167" t="s">
        <v>6</v>
      </c>
      <c r="BE23" s="167" t="s">
        <v>758</v>
      </c>
      <c r="BF23" s="167" t="s">
        <v>7</v>
      </c>
      <c r="BG23" s="167" t="s">
        <v>7</v>
      </c>
      <c r="BH23" s="167" t="s">
        <v>7</v>
      </c>
      <c r="BI23" s="167" t="s">
        <v>5</v>
      </c>
      <c r="BJ23" s="167" t="s">
        <v>6</v>
      </c>
      <c r="BK23" s="167" t="s">
        <v>7</v>
      </c>
      <c r="BL23" s="167" t="s">
        <v>6</v>
      </c>
      <c r="BM23" s="167" t="s">
        <v>681</v>
      </c>
      <c r="BN23" s="167"/>
      <c r="BO23" s="167" t="s">
        <v>673</v>
      </c>
      <c r="BP23" s="167"/>
      <c r="BQ23" s="167" t="s">
        <v>754</v>
      </c>
      <c r="BR23" s="167" t="s">
        <v>6</v>
      </c>
      <c r="BS23" s="167" t="s">
        <v>683</v>
      </c>
      <c r="BT23" s="167" t="s">
        <v>6</v>
      </c>
      <c r="BU23" s="167" t="s">
        <v>683</v>
      </c>
      <c r="BV23" s="167" t="s">
        <v>685</v>
      </c>
      <c r="BW23" s="167" t="s">
        <v>686</v>
      </c>
      <c r="BX23" s="167"/>
      <c r="BY23" s="167" t="s">
        <v>5</v>
      </c>
      <c r="BZ23" s="167" t="s">
        <v>5</v>
      </c>
      <c r="CA23" s="167" t="s">
        <v>5</v>
      </c>
      <c r="CB23" s="167" t="s">
        <v>682</v>
      </c>
      <c r="CC23" s="167" t="s">
        <v>7</v>
      </c>
      <c r="CD23" s="167" t="s">
        <v>719</v>
      </c>
      <c r="CE23" s="167"/>
      <c r="CF23" s="167"/>
      <c r="CG23" s="167" t="s">
        <v>5</v>
      </c>
      <c r="CH23" s="167" t="s">
        <v>5</v>
      </c>
      <c r="CI23" s="167" t="s">
        <v>7</v>
      </c>
      <c r="CJ23" s="167" t="s">
        <v>7</v>
      </c>
      <c r="CK23" s="167" t="s">
        <v>7</v>
      </c>
      <c r="CL23" s="167" t="s">
        <v>5</v>
      </c>
      <c r="CM23" s="167" t="s">
        <v>5</v>
      </c>
      <c r="CN23" s="167"/>
    </row>
    <row r="24" spans="1:92" ht="97.5" customHeight="1" x14ac:dyDescent="0.25">
      <c r="A24" s="167">
        <v>18</v>
      </c>
      <c r="B24" s="174">
        <v>42930</v>
      </c>
      <c r="C24" s="174">
        <v>42141</v>
      </c>
      <c r="D24" s="174">
        <v>42935</v>
      </c>
      <c r="E24" s="167" t="s">
        <v>6</v>
      </c>
      <c r="F24" s="167" t="s">
        <v>663</v>
      </c>
      <c r="G24" s="167" t="s">
        <v>1057</v>
      </c>
      <c r="H24" s="167" t="s">
        <v>663</v>
      </c>
      <c r="I24" s="167"/>
      <c r="J24" s="167" t="s">
        <v>6</v>
      </c>
      <c r="K24" s="174">
        <v>43322</v>
      </c>
      <c r="L24" s="174"/>
      <c r="M24" s="167" t="s">
        <v>6</v>
      </c>
      <c r="N24" s="167" t="s">
        <v>665</v>
      </c>
      <c r="O24" s="167"/>
      <c r="P24" s="167" t="s">
        <v>665</v>
      </c>
      <c r="Q24" s="167"/>
      <c r="R24" s="167" t="s">
        <v>7</v>
      </c>
      <c r="S24" s="167" t="s">
        <v>773</v>
      </c>
      <c r="T24" s="167" t="s">
        <v>774</v>
      </c>
      <c r="U24" s="167" t="s">
        <v>666</v>
      </c>
      <c r="V24" s="167"/>
      <c r="W24" s="174">
        <v>43342</v>
      </c>
      <c r="X24" s="174">
        <v>43164</v>
      </c>
      <c r="Y24" s="175">
        <f t="shared" si="0"/>
        <v>229</v>
      </c>
      <c r="Z24" s="167" t="s">
        <v>7</v>
      </c>
      <c r="AA24" s="167" t="s">
        <v>691</v>
      </c>
      <c r="AB24" s="167"/>
      <c r="AC24" s="167" t="s">
        <v>692</v>
      </c>
      <c r="AD24" s="167"/>
      <c r="AE24" s="167" t="s">
        <v>6</v>
      </c>
      <c r="AF24" s="167" t="s">
        <v>671</v>
      </c>
      <c r="AG24" s="167" t="s">
        <v>672</v>
      </c>
      <c r="AH24" s="167" t="s">
        <v>681</v>
      </c>
      <c r="AI24" s="167" t="s">
        <v>1058</v>
      </c>
      <c r="AJ24" s="167" t="s">
        <v>687</v>
      </c>
      <c r="AK24" s="167"/>
      <c r="AL24" s="167" t="s">
        <v>6</v>
      </c>
      <c r="AM24" s="167" t="s">
        <v>5</v>
      </c>
      <c r="AN24" s="167" t="s">
        <v>7</v>
      </c>
      <c r="AO24" s="167" t="s">
        <v>675</v>
      </c>
      <c r="AP24" s="167"/>
      <c r="AQ24" s="167" t="s">
        <v>676</v>
      </c>
      <c r="AR24" s="167" t="s">
        <v>677</v>
      </c>
      <c r="AS24" s="167" t="s">
        <v>6</v>
      </c>
      <c r="AT24" s="167" t="s">
        <v>6</v>
      </c>
      <c r="AU24" s="167" t="s">
        <v>6</v>
      </c>
      <c r="AV24" s="167" t="s">
        <v>6</v>
      </c>
      <c r="AW24" s="167" t="s">
        <v>678</v>
      </c>
      <c r="AX24" s="167"/>
      <c r="AY24" s="167" t="s">
        <v>678</v>
      </c>
      <c r="AZ24" s="167"/>
      <c r="BA24" s="167" t="s">
        <v>679</v>
      </c>
      <c r="BB24" s="167" t="s">
        <v>6</v>
      </c>
      <c r="BC24" s="167" t="s">
        <v>6</v>
      </c>
      <c r="BD24" s="167" t="s">
        <v>6</v>
      </c>
      <c r="BE24" s="167" t="s">
        <v>7</v>
      </c>
      <c r="BF24" s="167" t="s">
        <v>5</v>
      </c>
      <c r="BG24" s="167" t="s">
        <v>7</v>
      </c>
      <c r="BH24" s="167" t="s">
        <v>7</v>
      </c>
      <c r="BI24" s="167" t="s">
        <v>5</v>
      </c>
      <c r="BJ24" s="167" t="s">
        <v>6</v>
      </c>
      <c r="BK24" s="167" t="s">
        <v>7</v>
      </c>
      <c r="BL24" s="167" t="s">
        <v>7</v>
      </c>
      <c r="BM24" s="167" t="s">
        <v>673</v>
      </c>
      <c r="BN24" s="167"/>
      <c r="BO24" s="167" t="s">
        <v>673</v>
      </c>
      <c r="BP24" s="167"/>
      <c r="BQ24" s="167" t="s">
        <v>682</v>
      </c>
      <c r="BR24" s="167" t="s">
        <v>6</v>
      </c>
      <c r="BS24" s="167" t="s">
        <v>683</v>
      </c>
      <c r="BT24" s="167" t="s">
        <v>6</v>
      </c>
      <c r="BU24" s="167" t="s">
        <v>683</v>
      </c>
      <c r="BV24" s="167" t="s">
        <v>685</v>
      </c>
      <c r="BW24" s="167" t="s">
        <v>686</v>
      </c>
      <c r="BX24" s="167"/>
      <c r="BY24" s="167" t="s">
        <v>5</v>
      </c>
      <c r="BZ24" s="167" t="s">
        <v>6</v>
      </c>
      <c r="CA24" s="167" t="s">
        <v>6</v>
      </c>
      <c r="CB24" s="167" t="s">
        <v>687</v>
      </c>
      <c r="CC24" s="167" t="s">
        <v>7</v>
      </c>
      <c r="CD24" s="167" t="s">
        <v>688</v>
      </c>
      <c r="CE24" s="167"/>
      <c r="CF24" s="167"/>
      <c r="CG24" s="167" t="s">
        <v>5</v>
      </c>
      <c r="CH24" s="167" t="s">
        <v>5</v>
      </c>
      <c r="CI24" s="167" t="s">
        <v>5</v>
      </c>
      <c r="CJ24" s="167" t="s">
        <v>5</v>
      </c>
      <c r="CK24" s="167" t="s">
        <v>5</v>
      </c>
      <c r="CL24" s="167" t="s">
        <v>5</v>
      </c>
      <c r="CM24" s="167" t="s">
        <v>5</v>
      </c>
      <c r="CN24" s="167"/>
    </row>
    <row r="25" spans="1:92" ht="97.5" customHeight="1" x14ac:dyDescent="0.25">
      <c r="A25" s="167">
        <v>19</v>
      </c>
      <c r="B25" s="174">
        <v>42977</v>
      </c>
      <c r="C25" s="174">
        <v>42974</v>
      </c>
      <c r="D25" s="174">
        <v>42977</v>
      </c>
      <c r="E25" s="167" t="s">
        <v>7</v>
      </c>
      <c r="F25" s="167" t="s">
        <v>762</v>
      </c>
      <c r="G25" s="157" t="s">
        <v>779</v>
      </c>
      <c r="H25" s="167" t="s">
        <v>663</v>
      </c>
      <c r="I25" s="167"/>
      <c r="J25" s="167" t="s">
        <v>6</v>
      </c>
      <c r="K25" s="174">
        <v>42979</v>
      </c>
      <c r="L25" s="174">
        <v>42979</v>
      </c>
      <c r="M25" s="167" t="s">
        <v>6</v>
      </c>
      <c r="N25" s="167" t="s">
        <v>665</v>
      </c>
      <c r="O25" s="167"/>
      <c r="P25" s="167" t="s">
        <v>665</v>
      </c>
      <c r="Q25" s="167"/>
      <c r="R25" s="167" t="s">
        <v>6</v>
      </c>
      <c r="S25" s="167" t="s">
        <v>666</v>
      </c>
      <c r="T25" s="167"/>
      <c r="U25" s="167" t="s">
        <v>666</v>
      </c>
      <c r="V25" s="167"/>
      <c r="W25" s="174">
        <v>42979</v>
      </c>
      <c r="X25" s="174">
        <v>42991</v>
      </c>
      <c r="Y25" s="175">
        <f t="shared" si="0"/>
        <v>14</v>
      </c>
      <c r="Z25" s="167" t="s">
        <v>6</v>
      </c>
      <c r="AA25" s="167" t="s">
        <v>691</v>
      </c>
      <c r="AB25" s="167"/>
      <c r="AC25" s="167" t="s">
        <v>735</v>
      </c>
      <c r="AD25" s="167" t="s">
        <v>1059</v>
      </c>
      <c r="AE25" s="167" t="s">
        <v>5</v>
      </c>
      <c r="AF25" s="167" t="s">
        <v>671</v>
      </c>
      <c r="AG25" s="167" t="s">
        <v>672</v>
      </c>
      <c r="AH25" s="167" t="s">
        <v>736</v>
      </c>
      <c r="AI25" s="167"/>
      <c r="AJ25" s="167" t="s">
        <v>780</v>
      </c>
      <c r="AK25" s="167" t="s">
        <v>1060</v>
      </c>
      <c r="AL25" s="167" t="s">
        <v>5</v>
      </c>
      <c r="AM25" s="167" t="s">
        <v>5</v>
      </c>
      <c r="AN25" s="167" t="s">
        <v>7</v>
      </c>
      <c r="AO25" s="167" t="s">
        <v>739</v>
      </c>
      <c r="AP25" s="167"/>
      <c r="AQ25" s="167" t="s">
        <v>684</v>
      </c>
      <c r="AR25" s="167" t="s">
        <v>684</v>
      </c>
      <c r="AS25" s="167" t="s">
        <v>5</v>
      </c>
      <c r="AT25" s="167" t="s">
        <v>6</v>
      </c>
      <c r="AU25" s="167" t="s">
        <v>6</v>
      </c>
      <c r="AV25" s="167" t="s">
        <v>7</v>
      </c>
      <c r="AW25" s="167" t="s">
        <v>740</v>
      </c>
      <c r="AX25" s="167" t="s">
        <v>1061</v>
      </c>
      <c r="AY25" s="167" t="s">
        <v>678</v>
      </c>
      <c r="AZ25" s="167"/>
      <c r="BA25" s="167" t="s">
        <v>679</v>
      </c>
      <c r="BB25" s="167" t="s">
        <v>6</v>
      </c>
      <c r="BC25" s="167" t="s">
        <v>6</v>
      </c>
      <c r="BD25" s="167" t="s">
        <v>6</v>
      </c>
      <c r="BE25" s="167" t="s">
        <v>7</v>
      </c>
      <c r="BF25" s="167" t="s">
        <v>5</v>
      </c>
      <c r="BG25" s="167" t="s">
        <v>7</v>
      </c>
      <c r="BH25" s="167" t="s">
        <v>7</v>
      </c>
      <c r="BI25" s="167" t="s">
        <v>5</v>
      </c>
      <c r="BJ25" s="167" t="s">
        <v>6</v>
      </c>
      <c r="BK25" s="167" t="s">
        <v>7</v>
      </c>
      <c r="BL25" s="167" t="s">
        <v>7</v>
      </c>
      <c r="BM25" s="167" t="s">
        <v>781</v>
      </c>
      <c r="BN25" s="167" t="s">
        <v>782</v>
      </c>
      <c r="BO25" s="167" t="s">
        <v>681</v>
      </c>
      <c r="BP25" s="167" t="s">
        <v>783</v>
      </c>
      <c r="BQ25" s="167" t="s">
        <v>697</v>
      </c>
      <c r="BR25" s="167" t="s">
        <v>7</v>
      </c>
      <c r="BS25" s="167" t="s">
        <v>683</v>
      </c>
      <c r="BT25" s="167" t="s">
        <v>6</v>
      </c>
      <c r="BU25" s="167" t="s">
        <v>683</v>
      </c>
      <c r="BV25" s="167" t="s">
        <v>685</v>
      </c>
      <c r="BW25" s="167" t="s">
        <v>686</v>
      </c>
      <c r="BX25" s="167"/>
      <c r="BY25" s="167" t="s">
        <v>5</v>
      </c>
      <c r="BZ25" s="167" t="s">
        <v>6</v>
      </c>
      <c r="CA25" s="167" t="s">
        <v>6</v>
      </c>
      <c r="CB25" s="167" t="s">
        <v>687</v>
      </c>
      <c r="CC25" s="167" t="s">
        <v>7</v>
      </c>
      <c r="CD25" s="167" t="s">
        <v>719</v>
      </c>
      <c r="CE25" s="167" t="s">
        <v>689</v>
      </c>
      <c r="CF25" s="167" t="s">
        <v>1062</v>
      </c>
      <c r="CG25" s="167" t="s">
        <v>7</v>
      </c>
      <c r="CH25" s="167" t="s">
        <v>7</v>
      </c>
      <c r="CI25" s="167" t="s">
        <v>7</v>
      </c>
      <c r="CJ25" s="167" t="s">
        <v>7</v>
      </c>
      <c r="CK25" s="167" t="s">
        <v>7</v>
      </c>
      <c r="CL25" s="167" t="s">
        <v>6</v>
      </c>
      <c r="CM25" s="167" t="s">
        <v>7</v>
      </c>
      <c r="CN25" s="167"/>
    </row>
    <row r="26" spans="1:92" ht="97.5" customHeight="1" x14ac:dyDescent="0.25">
      <c r="A26" s="167">
        <v>20</v>
      </c>
      <c r="B26" s="174">
        <v>42956</v>
      </c>
      <c r="C26" s="174">
        <v>31412</v>
      </c>
      <c r="D26" s="174">
        <v>42956</v>
      </c>
      <c r="E26" s="167" t="s">
        <v>7</v>
      </c>
      <c r="F26" s="167" t="s">
        <v>761</v>
      </c>
      <c r="G26" s="157" t="s">
        <v>784</v>
      </c>
      <c r="H26" s="167" t="s">
        <v>663</v>
      </c>
      <c r="I26" s="167"/>
      <c r="J26" s="167" t="s">
        <v>6</v>
      </c>
      <c r="K26" s="174">
        <v>43343</v>
      </c>
      <c r="L26" s="174"/>
      <c r="M26" s="167" t="s">
        <v>5</v>
      </c>
      <c r="N26" s="167" t="s">
        <v>665</v>
      </c>
      <c r="O26" s="167"/>
      <c r="P26" s="167" t="s">
        <v>665</v>
      </c>
      <c r="Q26" s="167"/>
      <c r="R26" s="167" t="s">
        <v>7</v>
      </c>
      <c r="S26" s="167" t="s">
        <v>785</v>
      </c>
      <c r="T26" s="167" t="s">
        <v>786</v>
      </c>
      <c r="U26" s="167" t="s">
        <v>666</v>
      </c>
      <c r="V26" s="167"/>
      <c r="W26" s="174">
        <v>43347</v>
      </c>
      <c r="X26" s="174">
        <v>43115</v>
      </c>
      <c r="Y26" s="175">
        <f t="shared" si="0"/>
        <v>159</v>
      </c>
      <c r="Z26" s="167" t="s">
        <v>7</v>
      </c>
      <c r="AA26" s="167" t="s">
        <v>691</v>
      </c>
      <c r="AB26" s="157" t="s">
        <v>1203</v>
      </c>
      <c r="AC26" s="167" t="s">
        <v>692</v>
      </c>
      <c r="AD26" s="167"/>
      <c r="AE26" s="167" t="s">
        <v>6</v>
      </c>
      <c r="AF26" s="167" t="s">
        <v>721</v>
      </c>
      <c r="AG26" s="167" t="s">
        <v>767</v>
      </c>
      <c r="AH26" s="167" t="s">
        <v>681</v>
      </c>
      <c r="AI26" s="167" t="s">
        <v>787</v>
      </c>
      <c r="AJ26" s="167" t="s">
        <v>738</v>
      </c>
      <c r="AK26" s="167" t="s">
        <v>1063</v>
      </c>
      <c r="AL26" s="167" t="s">
        <v>7</v>
      </c>
      <c r="AM26" s="167" t="s">
        <v>7</v>
      </c>
      <c r="AN26" s="167" t="s">
        <v>6</v>
      </c>
      <c r="AO26" s="167" t="s">
        <v>675</v>
      </c>
      <c r="AP26" s="167"/>
      <c r="AQ26" s="167" t="s">
        <v>717</v>
      </c>
      <c r="AR26" s="167" t="s">
        <v>778</v>
      </c>
      <c r="AS26" s="167" t="s">
        <v>5</v>
      </c>
      <c r="AT26" s="167" t="s">
        <v>6</v>
      </c>
      <c r="AU26" s="167" t="s">
        <v>6</v>
      </c>
      <c r="AV26" s="167" t="s">
        <v>6</v>
      </c>
      <c r="AW26" s="167" t="s">
        <v>678</v>
      </c>
      <c r="AX26" s="167"/>
      <c r="AY26" s="167" t="s">
        <v>678</v>
      </c>
      <c r="AZ26" s="167"/>
      <c r="BA26" s="167" t="s">
        <v>679</v>
      </c>
      <c r="BB26" s="167" t="s">
        <v>6</v>
      </c>
      <c r="BC26" s="167" t="s">
        <v>6</v>
      </c>
      <c r="BD26" s="167" t="s">
        <v>6</v>
      </c>
      <c r="BE26" s="167" t="s">
        <v>680</v>
      </c>
      <c r="BF26" s="167" t="s">
        <v>6</v>
      </c>
      <c r="BG26" s="167" t="s">
        <v>7</v>
      </c>
      <c r="BH26" s="167" t="s">
        <v>6</v>
      </c>
      <c r="BI26" s="167" t="s">
        <v>5</v>
      </c>
      <c r="BJ26" s="167" t="s">
        <v>6</v>
      </c>
      <c r="BK26" s="167" t="s">
        <v>6</v>
      </c>
      <c r="BL26" s="167" t="s">
        <v>6</v>
      </c>
      <c r="BM26" s="167" t="s">
        <v>681</v>
      </c>
      <c r="BN26" s="167"/>
      <c r="BO26" s="167" t="s">
        <v>681</v>
      </c>
      <c r="BP26" s="167"/>
      <c r="BQ26" s="167" t="s">
        <v>682</v>
      </c>
      <c r="BR26" s="167" t="s">
        <v>6</v>
      </c>
      <c r="BS26" s="167" t="s">
        <v>683</v>
      </c>
      <c r="BT26" s="167" t="s">
        <v>6</v>
      </c>
      <c r="BU26" s="167" t="s">
        <v>683</v>
      </c>
      <c r="BV26" s="167" t="s">
        <v>685</v>
      </c>
      <c r="BW26" s="167" t="s">
        <v>686</v>
      </c>
      <c r="BX26" s="167"/>
      <c r="BY26" s="167" t="s">
        <v>5</v>
      </c>
      <c r="BZ26" s="167" t="s">
        <v>6</v>
      </c>
      <c r="CA26" s="167" t="s">
        <v>6</v>
      </c>
      <c r="CB26" s="167" t="s">
        <v>687</v>
      </c>
      <c r="CC26" s="167" t="s">
        <v>7</v>
      </c>
      <c r="CD26" s="167" t="s">
        <v>719</v>
      </c>
      <c r="CE26" s="167"/>
      <c r="CF26" s="167"/>
      <c r="CG26" s="167" t="s">
        <v>5</v>
      </c>
      <c r="CH26" s="167" t="s">
        <v>5</v>
      </c>
      <c r="CI26" s="167" t="s">
        <v>5</v>
      </c>
      <c r="CJ26" s="167" t="s">
        <v>5</v>
      </c>
      <c r="CK26" s="167" t="s">
        <v>5</v>
      </c>
      <c r="CL26" s="167" t="s">
        <v>5</v>
      </c>
      <c r="CM26" s="167" t="s">
        <v>5</v>
      </c>
      <c r="CN26" s="167"/>
    </row>
    <row r="27" spans="1:92" ht="97.5" customHeight="1" x14ac:dyDescent="0.25">
      <c r="A27" s="167">
        <v>21</v>
      </c>
      <c r="B27" s="174">
        <v>43050</v>
      </c>
      <c r="C27" s="174">
        <v>43050</v>
      </c>
      <c r="D27" s="174">
        <v>43050</v>
      </c>
      <c r="E27" s="167" t="s">
        <v>6</v>
      </c>
      <c r="F27" s="167" t="s">
        <v>663</v>
      </c>
      <c r="G27" s="157" t="s">
        <v>1183</v>
      </c>
      <c r="H27" s="167" t="s">
        <v>663</v>
      </c>
      <c r="I27" s="167" t="s">
        <v>788</v>
      </c>
      <c r="J27" s="167" t="s">
        <v>6</v>
      </c>
      <c r="K27" s="174">
        <v>43061</v>
      </c>
      <c r="L27" s="174">
        <v>43050</v>
      </c>
      <c r="M27" s="167" t="s">
        <v>6</v>
      </c>
      <c r="N27" s="167" t="s">
        <v>665</v>
      </c>
      <c r="O27" s="167"/>
      <c r="P27" s="167" t="s">
        <v>665</v>
      </c>
      <c r="Q27" s="167"/>
      <c r="R27" s="167" t="s">
        <v>6</v>
      </c>
      <c r="S27" s="167" t="s">
        <v>666</v>
      </c>
      <c r="T27" s="167"/>
      <c r="U27" s="167" t="s">
        <v>666</v>
      </c>
      <c r="V27" s="167"/>
      <c r="W27" s="174">
        <v>43050</v>
      </c>
      <c r="X27" s="174">
        <v>43050</v>
      </c>
      <c r="Y27" s="175">
        <f t="shared" si="0"/>
        <v>0</v>
      </c>
      <c r="Z27" s="167" t="s">
        <v>6</v>
      </c>
      <c r="AA27" s="167" t="s">
        <v>691</v>
      </c>
      <c r="AB27" s="157" t="s">
        <v>1204</v>
      </c>
      <c r="AC27" s="167" t="s">
        <v>692</v>
      </c>
      <c r="AD27" s="167" t="s">
        <v>789</v>
      </c>
      <c r="AE27" s="167" t="s">
        <v>6</v>
      </c>
      <c r="AF27" s="167" t="s">
        <v>721</v>
      </c>
      <c r="AG27" s="167" t="s">
        <v>695</v>
      </c>
      <c r="AH27" s="167" t="s">
        <v>681</v>
      </c>
      <c r="AI27" s="167" t="s">
        <v>790</v>
      </c>
      <c r="AJ27" s="167" t="s">
        <v>738</v>
      </c>
      <c r="AK27" s="167" t="s">
        <v>791</v>
      </c>
      <c r="AL27" s="167" t="s">
        <v>5</v>
      </c>
      <c r="AM27" s="167" t="s">
        <v>5</v>
      </c>
      <c r="AN27" s="167" t="s">
        <v>5</v>
      </c>
      <c r="AO27" s="167" t="s">
        <v>705</v>
      </c>
      <c r="AP27" s="167"/>
      <c r="AQ27" s="167" t="s">
        <v>684</v>
      </c>
      <c r="AR27" s="167" t="s">
        <v>684</v>
      </c>
      <c r="AS27" s="167" t="s">
        <v>5</v>
      </c>
      <c r="AT27" s="167" t="s">
        <v>6</v>
      </c>
      <c r="AU27" s="167" t="s">
        <v>6</v>
      </c>
      <c r="AV27" s="167" t="s">
        <v>7</v>
      </c>
      <c r="AW27" s="167" t="s">
        <v>792</v>
      </c>
      <c r="AX27" s="167" t="s">
        <v>793</v>
      </c>
      <c r="AY27" s="167" t="s">
        <v>678</v>
      </c>
      <c r="AZ27" s="167"/>
      <c r="BA27" s="167" t="s">
        <v>679</v>
      </c>
      <c r="BB27" s="167" t="s">
        <v>6</v>
      </c>
      <c r="BC27" s="167" t="s">
        <v>5</v>
      </c>
      <c r="BD27" s="167" t="s">
        <v>6</v>
      </c>
      <c r="BE27" s="167" t="s">
        <v>758</v>
      </c>
      <c r="BF27" s="167" t="s">
        <v>6</v>
      </c>
      <c r="BG27" s="167" t="s">
        <v>7</v>
      </c>
      <c r="BH27" s="167" t="s">
        <v>7</v>
      </c>
      <c r="BI27" s="167" t="s">
        <v>5</v>
      </c>
      <c r="BJ27" s="167" t="s">
        <v>6</v>
      </c>
      <c r="BK27" s="167" t="s">
        <v>7</v>
      </c>
      <c r="BL27" s="167" t="s">
        <v>6</v>
      </c>
      <c r="BM27" s="167" t="s">
        <v>681</v>
      </c>
      <c r="BN27" s="167"/>
      <c r="BO27" s="167" t="s">
        <v>781</v>
      </c>
      <c r="BP27" s="167" t="s">
        <v>794</v>
      </c>
      <c r="BQ27" s="167" t="s">
        <v>754</v>
      </c>
      <c r="BR27" s="167" t="s">
        <v>7</v>
      </c>
      <c r="BS27" s="167" t="s">
        <v>683</v>
      </c>
      <c r="BT27" s="167" t="s">
        <v>5</v>
      </c>
      <c r="BU27" s="167" t="s">
        <v>684</v>
      </c>
      <c r="BV27" s="167" t="s">
        <v>685</v>
      </c>
      <c r="BW27" s="167" t="s">
        <v>686</v>
      </c>
      <c r="BX27" s="167" t="s">
        <v>795</v>
      </c>
      <c r="BY27" s="167" t="s">
        <v>5</v>
      </c>
      <c r="BZ27" s="167" t="s">
        <v>6</v>
      </c>
      <c r="CA27" s="167" t="s">
        <v>6</v>
      </c>
      <c r="CB27" s="167" t="s">
        <v>687</v>
      </c>
      <c r="CC27" s="167" t="s">
        <v>6</v>
      </c>
      <c r="CD27" s="167" t="s">
        <v>719</v>
      </c>
      <c r="CE27" s="167" t="s">
        <v>689</v>
      </c>
      <c r="CF27" s="167"/>
      <c r="CG27" s="167" t="s">
        <v>6</v>
      </c>
      <c r="CH27" s="167" t="s">
        <v>7</v>
      </c>
      <c r="CI27" s="167" t="s">
        <v>5</v>
      </c>
      <c r="CJ27" s="167" t="s">
        <v>5</v>
      </c>
      <c r="CK27" s="167" t="s">
        <v>5</v>
      </c>
      <c r="CL27" s="167" t="s">
        <v>6</v>
      </c>
      <c r="CM27" s="167" t="s">
        <v>7</v>
      </c>
      <c r="CN27" s="167"/>
    </row>
    <row r="28" spans="1:92" ht="97.5" customHeight="1" x14ac:dyDescent="0.25">
      <c r="A28" s="167">
        <v>22</v>
      </c>
      <c r="B28" s="174">
        <v>43179</v>
      </c>
      <c r="C28" s="174">
        <v>42277</v>
      </c>
      <c r="D28" s="174">
        <v>43179</v>
      </c>
      <c r="E28" s="167" t="s">
        <v>6</v>
      </c>
      <c r="F28" s="167" t="s">
        <v>663</v>
      </c>
      <c r="G28" s="157" t="s">
        <v>1211</v>
      </c>
      <c r="H28" s="167" t="s">
        <v>663</v>
      </c>
      <c r="I28" s="167" t="s">
        <v>796</v>
      </c>
      <c r="J28" s="167" t="s">
        <v>7</v>
      </c>
      <c r="K28" s="174">
        <v>43180</v>
      </c>
      <c r="L28" s="174"/>
      <c r="M28" s="167" t="s">
        <v>6</v>
      </c>
      <c r="N28" s="167" t="s">
        <v>665</v>
      </c>
      <c r="O28" s="157" t="s">
        <v>1199</v>
      </c>
      <c r="P28" s="167" t="s">
        <v>665</v>
      </c>
      <c r="Q28" s="167" t="s">
        <v>797</v>
      </c>
      <c r="R28" s="167" t="s">
        <v>6</v>
      </c>
      <c r="S28" s="167" t="s">
        <v>666</v>
      </c>
      <c r="T28" s="167" t="s">
        <v>798</v>
      </c>
      <c r="U28" s="167" t="s">
        <v>666</v>
      </c>
      <c r="V28" s="167" t="s">
        <v>799</v>
      </c>
      <c r="W28" s="174">
        <v>43279</v>
      </c>
      <c r="X28" s="174">
        <v>43283</v>
      </c>
      <c r="Y28" s="175">
        <f t="shared" si="0"/>
        <v>104</v>
      </c>
      <c r="Z28" s="167" t="s">
        <v>5</v>
      </c>
      <c r="AA28" s="167" t="s">
        <v>667</v>
      </c>
      <c r="AB28" s="167"/>
      <c r="AC28" s="167" t="s">
        <v>669</v>
      </c>
      <c r="AD28" s="167"/>
      <c r="AE28" s="167" t="s">
        <v>5</v>
      </c>
      <c r="AF28" s="167" t="s">
        <v>671</v>
      </c>
      <c r="AG28" s="167" t="s">
        <v>672</v>
      </c>
      <c r="AH28" s="167" t="s">
        <v>673</v>
      </c>
      <c r="AI28" s="167" t="s">
        <v>800</v>
      </c>
      <c r="AJ28" s="167" t="s">
        <v>674</v>
      </c>
      <c r="AK28" s="167"/>
      <c r="AL28" s="167" t="s">
        <v>5</v>
      </c>
      <c r="AM28" s="167" t="s">
        <v>5</v>
      </c>
      <c r="AN28" s="167" t="s">
        <v>6</v>
      </c>
      <c r="AO28" s="167" t="s">
        <v>675</v>
      </c>
      <c r="AP28" s="167"/>
      <c r="AQ28" s="167" t="s">
        <v>676</v>
      </c>
      <c r="AR28" s="167" t="s">
        <v>677</v>
      </c>
      <c r="AS28" s="167" t="s">
        <v>6</v>
      </c>
      <c r="AT28" s="167" t="s">
        <v>6</v>
      </c>
      <c r="AU28" s="167" t="s">
        <v>6</v>
      </c>
      <c r="AV28" s="167" t="s">
        <v>6</v>
      </c>
      <c r="AW28" s="167" t="s">
        <v>678</v>
      </c>
      <c r="AX28" s="167"/>
      <c r="AY28" s="167" t="s">
        <v>678</v>
      </c>
      <c r="AZ28" s="167"/>
      <c r="BA28" s="167" t="s">
        <v>679</v>
      </c>
      <c r="BB28" s="167" t="s">
        <v>6</v>
      </c>
      <c r="BC28" s="167" t="s">
        <v>6</v>
      </c>
      <c r="BD28" s="167" t="s">
        <v>6</v>
      </c>
      <c r="BE28" s="167" t="s">
        <v>758</v>
      </c>
      <c r="BF28" s="167" t="s">
        <v>6</v>
      </c>
      <c r="BG28" s="167" t="s">
        <v>7</v>
      </c>
      <c r="BH28" s="167" t="s">
        <v>7</v>
      </c>
      <c r="BI28" s="167" t="s">
        <v>7</v>
      </c>
      <c r="BJ28" s="167" t="s">
        <v>6</v>
      </c>
      <c r="BK28" s="167" t="s">
        <v>6</v>
      </c>
      <c r="BL28" s="167" t="s">
        <v>7</v>
      </c>
      <c r="BM28" s="167" t="s">
        <v>681</v>
      </c>
      <c r="BN28" s="167" t="s">
        <v>1064</v>
      </c>
      <c r="BO28" s="167" t="s">
        <v>673</v>
      </c>
      <c r="BP28" s="167"/>
      <c r="BQ28" s="167" t="s">
        <v>754</v>
      </c>
      <c r="BR28" s="167" t="s">
        <v>7</v>
      </c>
      <c r="BS28" s="167" t="s">
        <v>698</v>
      </c>
      <c r="BT28" s="167" t="s">
        <v>5</v>
      </c>
      <c r="BU28" s="167" t="s">
        <v>684</v>
      </c>
      <c r="BV28" s="167" t="s">
        <v>755</v>
      </c>
      <c r="BW28" s="167" t="s">
        <v>711</v>
      </c>
      <c r="BX28" s="167" t="s">
        <v>801</v>
      </c>
      <c r="BY28" s="167" t="s">
        <v>5</v>
      </c>
      <c r="BZ28" s="167" t="s">
        <v>6</v>
      </c>
      <c r="CA28" s="167" t="s">
        <v>6</v>
      </c>
      <c r="CB28" s="167" t="s">
        <v>687</v>
      </c>
      <c r="CC28" s="167" t="s">
        <v>6</v>
      </c>
      <c r="CD28" s="167" t="s">
        <v>671</v>
      </c>
      <c r="CE28" s="167" t="s">
        <v>745</v>
      </c>
      <c r="CF28" s="167" t="s">
        <v>802</v>
      </c>
      <c r="CG28" s="167" t="s">
        <v>5</v>
      </c>
      <c r="CH28" s="167" t="s">
        <v>7</v>
      </c>
      <c r="CI28" s="167" t="s">
        <v>5</v>
      </c>
      <c r="CJ28" s="167" t="s">
        <v>5</v>
      </c>
      <c r="CK28" s="167" t="s">
        <v>5</v>
      </c>
      <c r="CL28" s="167" t="s">
        <v>7</v>
      </c>
      <c r="CM28" s="167" t="s">
        <v>5</v>
      </c>
      <c r="CN28" s="167"/>
    </row>
    <row r="29" spans="1:92" ht="97.5" customHeight="1" x14ac:dyDescent="0.25">
      <c r="A29" s="167">
        <v>23</v>
      </c>
      <c r="B29" s="174">
        <v>43276</v>
      </c>
      <c r="C29" s="174">
        <v>43276</v>
      </c>
      <c r="D29" s="174">
        <v>43276</v>
      </c>
      <c r="E29" s="167" t="s">
        <v>6</v>
      </c>
      <c r="F29" s="167" t="s">
        <v>663</v>
      </c>
      <c r="G29" s="167"/>
      <c r="H29" s="167" t="s">
        <v>663</v>
      </c>
      <c r="I29" s="167" t="s">
        <v>803</v>
      </c>
      <c r="J29" s="167" t="s">
        <v>6</v>
      </c>
      <c r="K29" s="174">
        <v>43276</v>
      </c>
      <c r="L29" s="174">
        <v>43276</v>
      </c>
      <c r="M29" s="167" t="s">
        <v>6</v>
      </c>
      <c r="N29" s="167" t="s">
        <v>665</v>
      </c>
      <c r="O29" s="167"/>
      <c r="P29" s="167" t="s">
        <v>665</v>
      </c>
      <c r="Q29" s="167" t="s">
        <v>804</v>
      </c>
      <c r="R29" s="167" t="s">
        <v>6</v>
      </c>
      <c r="S29" s="167" t="s">
        <v>666</v>
      </c>
      <c r="T29" s="167"/>
      <c r="U29" s="167" t="s">
        <v>666</v>
      </c>
      <c r="V29" s="167" t="s">
        <v>805</v>
      </c>
      <c r="W29" s="174">
        <v>43276</v>
      </c>
      <c r="X29" s="174">
        <v>43276</v>
      </c>
      <c r="Y29" s="175">
        <f t="shared" si="0"/>
        <v>0</v>
      </c>
      <c r="Z29" s="167" t="s">
        <v>6</v>
      </c>
      <c r="AA29" s="167" t="s">
        <v>691</v>
      </c>
      <c r="AB29" s="167"/>
      <c r="AC29" s="167" t="s">
        <v>692</v>
      </c>
      <c r="AD29" s="167" t="s">
        <v>806</v>
      </c>
      <c r="AE29" s="167" t="s">
        <v>6</v>
      </c>
      <c r="AF29" s="167" t="s">
        <v>694</v>
      </c>
      <c r="AG29" s="167" t="s">
        <v>695</v>
      </c>
      <c r="AH29" s="167" t="s">
        <v>681</v>
      </c>
      <c r="AI29" s="167"/>
      <c r="AJ29" s="167" t="s">
        <v>687</v>
      </c>
      <c r="AK29" s="167" t="s">
        <v>807</v>
      </c>
      <c r="AL29" s="167" t="s">
        <v>6</v>
      </c>
      <c r="AM29" s="167" t="s">
        <v>5</v>
      </c>
      <c r="AN29" s="167" t="s">
        <v>5</v>
      </c>
      <c r="AO29" s="167" t="s">
        <v>705</v>
      </c>
      <c r="AP29" s="167"/>
      <c r="AQ29" s="167" t="s">
        <v>684</v>
      </c>
      <c r="AR29" s="167" t="s">
        <v>684</v>
      </c>
      <c r="AS29" s="167" t="s">
        <v>5</v>
      </c>
      <c r="AT29" s="167" t="s">
        <v>6</v>
      </c>
      <c r="AU29" s="167" t="s">
        <v>6</v>
      </c>
      <c r="AV29" s="167" t="s">
        <v>6</v>
      </c>
      <c r="AW29" s="167" t="s">
        <v>678</v>
      </c>
      <c r="AX29" s="167"/>
      <c r="AY29" s="167" t="s">
        <v>678</v>
      </c>
      <c r="AZ29" s="167"/>
      <c r="BA29" s="167" t="s">
        <v>679</v>
      </c>
      <c r="BB29" s="167" t="s">
        <v>7</v>
      </c>
      <c r="BC29" s="167" t="s">
        <v>6</v>
      </c>
      <c r="BD29" s="167" t="s">
        <v>6</v>
      </c>
      <c r="BE29" s="167" t="s">
        <v>758</v>
      </c>
      <c r="BF29" s="167" t="s">
        <v>7</v>
      </c>
      <c r="BG29" s="167" t="s">
        <v>7</v>
      </c>
      <c r="BH29" s="167" t="s">
        <v>7</v>
      </c>
      <c r="BI29" s="167" t="s">
        <v>5</v>
      </c>
      <c r="BJ29" s="167" t="s">
        <v>7</v>
      </c>
      <c r="BK29" s="167" t="s">
        <v>7</v>
      </c>
      <c r="BL29" s="167" t="s">
        <v>7</v>
      </c>
      <c r="BM29" s="167" t="s">
        <v>681</v>
      </c>
      <c r="BN29" s="167" t="s">
        <v>808</v>
      </c>
      <c r="BO29" s="167" t="s">
        <v>781</v>
      </c>
      <c r="BP29" s="167" t="s">
        <v>809</v>
      </c>
      <c r="BQ29" s="167" t="s">
        <v>754</v>
      </c>
      <c r="BR29" s="167" t="s">
        <v>6</v>
      </c>
      <c r="BS29" s="167" t="s">
        <v>684</v>
      </c>
      <c r="BT29" s="167" t="s">
        <v>5</v>
      </c>
      <c r="BU29" s="167" t="s">
        <v>684</v>
      </c>
      <c r="BV29" s="167" t="s">
        <v>685</v>
      </c>
      <c r="BW29" s="167" t="s">
        <v>686</v>
      </c>
      <c r="BX29" s="167" t="s">
        <v>810</v>
      </c>
      <c r="BY29" s="167" t="s">
        <v>5</v>
      </c>
      <c r="BZ29" s="167" t="s">
        <v>6</v>
      </c>
      <c r="CA29" s="167" t="s">
        <v>6</v>
      </c>
      <c r="CB29" s="167" t="s">
        <v>687</v>
      </c>
      <c r="CC29" s="167" t="s">
        <v>6</v>
      </c>
      <c r="CD29" s="167" t="s">
        <v>719</v>
      </c>
      <c r="CE29" s="167"/>
      <c r="CF29" s="167" t="s">
        <v>811</v>
      </c>
      <c r="CG29" s="167" t="s">
        <v>5</v>
      </c>
      <c r="CH29" s="167" t="s">
        <v>5</v>
      </c>
      <c r="CI29" s="167" t="s">
        <v>5</v>
      </c>
      <c r="CJ29" s="167" t="s">
        <v>5</v>
      </c>
      <c r="CK29" s="167" t="s">
        <v>5</v>
      </c>
      <c r="CL29" s="167" t="s">
        <v>5</v>
      </c>
      <c r="CM29" s="167" t="s">
        <v>5</v>
      </c>
      <c r="CN29" s="167"/>
    </row>
    <row r="30" spans="1:92" ht="97.5" customHeight="1" x14ac:dyDescent="0.25">
      <c r="A30" s="167">
        <v>24</v>
      </c>
      <c r="B30" s="174">
        <v>43069</v>
      </c>
      <c r="C30" s="174">
        <v>41153</v>
      </c>
      <c r="D30" s="174">
        <v>43215</v>
      </c>
      <c r="E30" s="167" t="s">
        <v>6</v>
      </c>
      <c r="F30" s="167" t="s">
        <v>663</v>
      </c>
      <c r="G30" s="157" t="s">
        <v>1184</v>
      </c>
      <c r="H30" s="167" t="s">
        <v>663</v>
      </c>
      <c r="I30" s="167" t="s">
        <v>812</v>
      </c>
      <c r="J30" s="167" t="s">
        <v>6</v>
      </c>
      <c r="K30" s="174">
        <v>43216</v>
      </c>
      <c r="L30" s="174"/>
      <c r="M30" s="167" t="s">
        <v>6</v>
      </c>
      <c r="N30" s="167" t="s">
        <v>665</v>
      </c>
      <c r="O30" s="167" t="s">
        <v>813</v>
      </c>
      <c r="P30" s="167" t="s">
        <v>665</v>
      </c>
      <c r="Q30" s="167"/>
      <c r="R30" s="167" t="s">
        <v>6</v>
      </c>
      <c r="S30" s="167" t="s">
        <v>666</v>
      </c>
      <c r="T30" s="167"/>
      <c r="U30" s="167" t="s">
        <v>666</v>
      </c>
      <c r="V30" s="167"/>
      <c r="W30" s="174">
        <v>43223</v>
      </c>
      <c r="X30" s="174">
        <v>43231</v>
      </c>
      <c r="Y30" s="175">
        <f t="shared" si="0"/>
        <v>16</v>
      </c>
      <c r="Z30" s="167" t="s">
        <v>7</v>
      </c>
      <c r="AA30" s="167" t="s">
        <v>765</v>
      </c>
      <c r="AB30" s="157" t="s">
        <v>1205</v>
      </c>
      <c r="AC30" s="167" t="s">
        <v>814</v>
      </c>
      <c r="AD30" s="167" t="s">
        <v>815</v>
      </c>
      <c r="AE30" s="167" t="s">
        <v>5</v>
      </c>
      <c r="AF30" s="167" t="s">
        <v>671</v>
      </c>
      <c r="AG30" s="167" t="s">
        <v>672</v>
      </c>
      <c r="AH30" s="167" t="s">
        <v>681</v>
      </c>
      <c r="AI30" s="167" t="s">
        <v>816</v>
      </c>
      <c r="AJ30" s="167" t="s">
        <v>674</v>
      </c>
      <c r="AK30" s="167" t="s">
        <v>1065</v>
      </c>
      <c r="AL30" s="167" t="s">
        <v>6</v>
      </c>
      <c r="AM30" s="167" t="s">
        <v>5</v>
      </c>
      <c r="AN30" s="167" t="s">
        <v>6</v>
      </c>
      <c r="AO30" s="167" t="s">
        <v>675</v>
      </c>
      <c r="AP30" s="167"/>
      <c r="AQ30" s="167" t="s">
        <v>676</v>
      </c>
      <c r="AR30" s="167" t="s">
        <v>677</v>
      </c>
      <c r="AS30" s="167" t="s">
        <v>6</v>
      </c>
      <c r="AT30" s="167" t="s">
        <v>6</v>
      </c>
      <c r="AU30" s="167" t="s">
        <v>6</v>
      </c>
      <c r="AV30" s="167" t="s">
        <v>6</v>
      </c>
      <c r="AW30" s="167" t="s">
        <v>678</v>
      </c>
      <c r="AX30" s="167"/>
      <c r="AY30" s="167" t="s">
        <v>678</v>
      </c>
      <c r="AZ30" s="167"/>
      <c r="BA30" s="167" t="s">
        <v>679</v>
      </c>
      <c r="BB30" s="167" t="s">
        <v>7</v>
      </c>
      <c r="BC30" s="167" t="s">
        <v>6</v>
      </c>
      <c r="BD30" s="167" t="s">
        <v>6</v>
      </c>
      <c r="BE30" s="167" t="s">
        <v>758</v>
      </c>
      <c r="BF30" s="167" t="s">
        <v>7</v>
      </c>
      <c r="BG30" s="167" t="s">
        <v>7</v>
      </c>
      <c r="BH30" s="167" t="s">
        <v>7</v>
      </c>
      <c r="BI30" s="167" t="s">
        <v>7</v>
      </c>
      <c r="BJ30" s="167" t="s">
        <v>6</v>
      </c>
      <c r="BK30" s="167" t="s">
        <v>6</v>
      </c>
      <c r="BL30" s="167" t="s">
        <v>5</v>
      </c>
      <c r="BM30" s="167" t="s">
        <v>681</v>
      </c>
      <c r="BN30" s="167" t="s">
        <v>817</v>
      </c>
      <c r="BO30" s="167" t="s">
        <v>681</v>
      </c>
      <c r="BP30" s="167"/>
      <c r="BQ30" s="167" t="s">
        <v>754</v>
      </c>
      <c r="BR30" s="167" t="s">
        <v>7</v>
      </c>
      <c r="BS30" s="167" t="s">
        <v>684</v>
      </c>
      <c r="BT30" s="167" t="s">
        <v>5</v>
      </c>
      <c r="BU30" s="167" t="s">
        <v>684</v>
      </c>
      <c r="BV30" s="167" t="s">
        <v>710</v>
      </c>
      <c r="BW30" s="167" t="s">
        <v>711</v>
      </c>
      <c r="BX30" s="167" t="s">
        <v>818</v>
      </c>
      <c r="BY30" s="167" t="s">
        <v>6</v>
      </c>
      <c r="BZ30" s="167" t="s">
        <v>6</v>
      </c>
      <c r="CA30" s="167" t="s">
        <v>6</v>
      </c>
      <c r="CB30" s="167" t="s">
        <v>687</v>
      </c>
      <c r="CC30" s="167" t="s">
        <v>6</v>
      </c>
      <c r="CD30" s="167" t="s">
        <v>671</v>
      </c>
      <c r="CE30" s="167" t="s">
        <v>745</v>
      </c>
      <c r="CF30" s="167" t="s">
        <v>819</v>
      </c>
      <c r="CG30" s="167" t="s">
        <v>7</v>
      </c>
      <c r="CH30" s="167" t="s">
        <v>7</v>
      </c>
      <c r="CI30" s="167" t="s">
        <v>6</v>
      </c>
      <c r="CJ30" s="167" t="s">
        <v>5</v>
      </c>
      <c r="CK30" s="167" t="s">
        <v>7</v>
      </c>
      <c r="CL30" s="167" t="s">
        <v>6</v>
      </c>
      <c r="CM30" s="167" t="s">
        <v>6</v>
      </c>
      <c r="CN30" s="167"/>
    </row>
    <row r="31" spans="1:92" ht="37.5" x14ac:dyDescent="0.25">
      <c r="A31" s="167">
        <v>25</v>
      </c>
      <c r="B31" s="174">
        <v>43180</v>
      </c>
      <c r="C31" s="174">
        <v>43177</v>
      </c>
      <c r="D31" s="174">
        <v>43180</v>
      </c>
      <c r="E31" s="167" t="s">
        <v>6</v>
      </c>
      <c r="F31" s="167" t="s">
        <v>663</v>
      </c>
      <c r="G31" s="157" t="s">
        <v>1185</v>
      </c>
      <c r="H31" s="167" t="s">
        <v>663</v>
      </c>
      <c r="I31" s="167" t="s">
        <v>820</v>
      </c>
      <c r="J31" s="167" t="s">
        <v>6</v>
      </c>
      <c r="K31" s="174"/>
      <c r="L31" s="174">
        <v>43181</v>
      </c>
      <c r="M31" s="167" t="s">
        <v>6</v>
      </c>
      <c r="N31" s="167" t="s">
        <v>665</v>
      </c>
      <c r="O31" s="167" t="s">
        <v>821</v>
      </c>
      <c r="P31" s="167" t="s">
        <v>665</v>
      </c>
      <c r="Q31" s="167"/>
      <c r="R31" s="167" t="s">
        <v>6</v>
      </c>
      <c r="S31" s="167" t="s">
        <v>666</v>
      </c>
      <c r="T31" s="167" t="s">
        <v>822</v>
      </c>
      <c r="U31" s="167" t="s">
        <v>666</v>
      </c>
      <c r="V31" s="167"/>
      <c r="W31" s="174">
        <v>43180</v>
      </c>
      <c r="X31" s="174">
        <v>43180</v>
      </c>
      <c r="Y31" s="175">
        <f t="shared" si="0"/>
        <v>0</v>
      </c>
      <c r="Z31" s="167" t="s">
        <v>5</v>
      </c>
      <c r="AA31" s="167" t="s">
        <v>667</v>
      </c>
      <c r="AB31" s="167" t="s">
        <v>823</v>
      </c>
      <c r="AC31" s="167" t="s">
        <v>692</v>
      </c>
      <c r="AD31" s="167" t="s">
        <v>824</v>
      </c>
      <c r="AE31" s="167" t="s">
        <v>7</v>
      </c>
      <c r="AF31" s="167" t="s">
        <v>694</v>
      </c>
      <c r="AG31" s="167" t="s">
        <v>695</v>
      </c>
      <c r="AH31" s="167" t="s">
        <v>681</v>
      </c>
      <c r="AI31" s="167"/>
      <c r="AJ31" s="167" t="s">
        <v>687</v>
      </c>
      <c r="AK31" s="167" t="s">
        <v>825</v>
      </c>
      <c r="AL31" s="167" t="s">
        <v>6</v>
      </c>
      <c r="AM31" s="167" t="s">
        <v>5</v>
      </c>
      <c r="AN31" s="167" t="s">
        <v>6</v>
      </c>
      <c r="AO31" s="167" t="s">
        <v>675</v>
      </c>
      <c r="AP31" s="167"/>
      <c r="AQ31" s="167" t="s">
        <v>676</v>
      </c>
      <c r="AR31" s="167" t="s">
        <v>677</v>
      </c>
      <c r="AS31" s="167" t="s">
        <v>6</v>
      </c>
      <c r="AT31" s="167" t="s">
        <v>6</v>
      </c>
      <c r="AU31" s="167" t="s">
        <v>6</v>
      </c>
      <c r="AV31" s="167" t="s">
        <v>6</v>
      </c>
      <c r="AW31" s="167" t="s">
        <v>678</v>
      </c>
      <c r="AX31" s="167"/>
      <c r="AY31" s="167" t="s">
        <v>678</v>
      </c>
      <c r="AZ31" s="167"/>
      <c r="BA31" s="167" t="s">
        <v>826</v>
      </c>
      <c r="BB31" s="167" t="s">
        <v>7</v>
      </c>
      <c r="BC31" s="167" t="s">
        <v>6</v>
      </c>
      <c r="BD31" s="167" t="s">
        <v>6</v>
      </c>
      <c r="BE31" s="167" t="s">
        <v>7</v>
      </c>
      <c r="BF31" s="167" t="s">
        <v>5</v>
      </c>
      <c r="BG31" s="167" t="s">
        <v>7</v>
      </c>
      <c r="BH31" s="167" t="s">
        <v>7</v>
      </c>
      <c r="BI31" s="167" t="s">
        <v>5</v>
      </c>
      <c r="BJ31" s="167" t="s">
        <v>7</v>
      </c>
      <c r="BK31" s="167" t="s">
        <v>7</v>
      </c>
      <c r="BL31" s="167" t="s">
        <v>6</v>
      </c>
      <c r="BM31" s="167" t="s">
        <v>681</v>
      </c>
      <c r="BN31" s="167" t="s">
        <v>827</v>
      </c>
      <c r="BO31" s="167" t="s">
        <v>681</v>
      </c>
      <c r="BP31" s="167" t="s">
        <v>828</v>
      </c>
      <c r="BQ31" s="167" t="s">
        <v>682</v>
      </c>
      <c r="BR31" s="167" t="s">
        <v>6</v>
      </c>
      <c r="BS31" s="167" t="s">
        <v>684</v>
      </c>
      <c r="BT31" s="167" t="s">
        <v>5</v>
      </c>
      <c r="BU31" s="167" t="s">
        <v>684</v>
      </c>
      <c r="BV31" s="167" t="s">
        <v>685</v>
      </c>
      <c r="BW31" s="167" t="s">
        <v>686</v>
      </c>
      <c r="BX31" s="167" t="s">
        <v>829</v>
      </c>
      <c r="BY31" s="167" t="s">
        <v>5</v>
      </c>
      <c r="BZ31" s="167" t="s">
        <v>6</v>
      </c>
      <c r="CA31" s="167" t="s">
        <v>6</v>
      </c>
      <c r="CB31" s="167" t="s">
        <v>687</v>
      </c>
      <c r="CC31" s="167" t="s">
        <v>6</v>
      </c>
      <c r="CD31" s="167" t="s">
        <v>688</v>
      </c>
      <c r="CE31" s="167"/>
      <c r="CF31" s="167" t="s">
        <v>830</v>
      </c>
      <c r="CG31" s="167" t="s">
        <v>5</v>
      </c>
      <c r="CH31" s="167" t="s">
        <v>5</v>
      </c>
      <c r="CI31" s="167" t="s">
        <v>5</v>
      </c>
      <c r="CJ31" s="167" t="s">
        <v>5</v>
      </c>
      <c r="CK31" s="167" t="s">
        <v>5</v>
      </c>
      <c r="CL31" s="167" t="s">
        <v>5</v>
      </c>
      <c r="CM31" s="167" t="s">
        <v>5</v>
      </c>
      <c r="CN31" s="167"/>
    </row>
    <row r="32" spans="1:92" ht="97.5" customHeight="1" x14ac:dyDescent="0.25">
      <c r="A32" s="167">
        <v>26</v>
      </c>
      <c r="B32" s="174">
        <v>42881</v>
      </c>
      <c r="C32" s="174">
        <v>34662</v>
      </c>
      <c r="D32" s="174">
        <v>42881</v>
      </c>
      <c r="E32" s="167" t="s">
        <v>7</v>
      </c>
      <c r="F32" s="167" t="s">
        <v>831</v>
      </c>
      <c r="G32" s="157" t="s">
        <v>832</v>
      </c>
      <c r="H32" s="167" t="s">
        <v>761</v>
      </c>
      <c r="I32" s="167" t="s">
        <v>1066</v>
      </c>
      <c r="J32" s="167" t="s">
        <v>6</v>
      </c>
      <c r="K32" s="174">
        <v>42881</v>
      </c>
      <c r="L32" s="174">
        <v>42881</v>
      </c>
      <c r="M32" s="167" t="s">
        <v>6</v>
      </c>
      <c r="N32" s="167" t="s">
        <v>665</v>
      </c>
      <c r="O32" s="167"/>
      <c r="P32" s="167" t="s">
        <v>665</v>
      </c>
      <c r="Q32" s="167"/>
      <c r="R32" s="167" t="s">
        <v>6</v>
      </c>
      <c r="S32" s="167" t="s">
        <v>666</v>
      </c>
      <c r="T32" s="167"/>
      <c r="U32" s="167" t="s">
        <v>666</v>
      </c>
      <c r="V32" s="167"/>
      <c r="W32" s="174">
        <v>43174</v>
      </c>
      <c r="X32" s="174">
        <v>43378</v>
      </c>
      <c r="Y32" s="175">
        <f t="shared" si="0"/>
        <v>497</v>
      </c>
      <c r="Z32" s="167" t="s">
        <v>5</v>
      </c>
      <c r="AA32" s="167" t="s">
        <v>667</v>
      </c>
      <c r="AB32" s="167"/>
      <c r="AC32" s="167" t="s">
        <v>669</v>
      </c>
      <c r="AD32" s="167"/>
      <c r="AE32" s="167" t="s">
        <v>5</v>
      </c>
      <c r="AF32" s="167" t="s">
        <v>671</v>
      </c>
      <c r="AG32" s="167" t="s">
        <v>672</v>
      </c>
      <c r="AH32" s="167" t="s">
        <v>673</v>
      </c>
      <c r="AI32" s="167"/>
      <c r="AJ32" s="167" t="s">
        <v>674</v>
      </c>
      <c r="AK32" s="167"/>
      <c r="AL32" s="167" t="s">
        <v>5</v>
      </c>
      <c r="AM32" s="167" t="s">
        <v>5</v>
      </c>
      <c r="AN32" s="167" t="s">
        <v>7</v>
      </c>
      <c r="AO32" s="167" t="s">
        <v>833</v>
      </c>
      <c r="AP32" s="167" t="s">
        <v>834</v>
      </c>
      <c r="AQ32" s="167" t="s">
        <v>776</v>
      </c>
      <c r="AR32" s="167" t="s">
        <v>684</v>
      </c>
      <c r="AS32" s="167" t="s">
        <v>5</v>
      </c>
      <c r="AT32" s="167" t="s">
        <v>6</v>
      </c>
      <c r="AU32" s="167" t="s">
        <v>6</v>
      </c>
      <c r="AV32" s="167" t="s">
        <v>6</v>
      </c>
      <c r="AW32" s="167" t="s">
        <v>678</v>
      </c>
      <c r="AX32" s="167"/>
      <c r="AY32" s="167" t="s">
        <v>678</v>
      </c>
      <c r="AZ32" s="167"/>
      <c r="BA32" s="167" t="s">
        <v>679</v>
      </c>
      <c r="BB32" s="167" t="s">
        <v>6</v>
      </c>
      <c r="BC32" s="167" t="s">
        <v>6</v>
      </c>
      <c r="BD32" s="167" t="s">
        <v>6</v>
      </c>
      <c r="BE32" s="167" t="s">
        <v>758</v>
      </c>
      <c r="BF32" s="167" t="s">
        <v>7</v>
      </c>
      <c r="BG32" s="167" t="s">
        <v>7</v>
      </c>
      <c r="BH32" s="167" t="s">
        <v>7</v>
      </c>
      <c r="BI32" s="167" t="s">
        <v>5</v>
      </c>
      <c r="BJ32" s="167" t="s">
        <v>6</v>
      </c>
      <c r="BK32" s="167" t="s">
        <v>7</v>
      </c>
      <c r="BL32" s="167" t="s">
        <v>7</v>
      </c>
      <c r="BM32" s="167" t="s">
        <v>681</v>
      </c>
      <c r="BN32" s="167"/>
      <c r="BO32" s="167" t="s">
        <v>673</v>
      </c>
      <c r="BP32" s="167"/>
      <c r="BQ32" s="167" t="s">
        <v>682</v>
      </c>
      <c r="BR32" s="167" t="s">
        <v>6</v>
      </c>
      <c r="BS32" s="167" t="s">
        <v>683</v>
      </c>
      <c r="BT32" s="167" t="s">
        <v>5</v>
      </c>
      <c r="BU32" s="167" t="s">
        <v>684</v>
      </c>
      <c r="BV32" s="167" t="s">
        <v>685</v>
      </c>
      <c r="BW32" s="167" t="s">
        <v>686</v>
      </c>
      <c r="BX32" s="167"/>
      <c r="BY32" s="167" t="s">
        <v>5</v>
      </c>
      <c r="BZ32" s="167" t="s">
        <v>7</v>
      </c>
      <c r="CA32" s="167" t="s">
        <v>5</v>
      </c>
      <c r="CB32" s="167" t="s">
        <v>687</v>
      </c>
      <c r="CC32" s="167" t="s">
        <v>6</v>
      </c>
      <c r="CD32" s="167" t="s">
        <v>671</v>
      </c>
      <c r="CE32" s="167"/>
      <c r="CF32" s="167"/>
      <c r="CG32" s="167" t="s">
        <v>5</v>
      </c>
      <c r="CH32" s="167" t="s">
        <v>5</v>
      </c>
      <c r="CI32" s="167" t="s">
        <v>5</v>
      </c>
      <c r="CJ32" s="167" t="s">
        <v>5</v>
      </c>
      <c r="CK32" s="167" t="s">
        <v>5</v>
      </c>
      <c r="CL32" s="167" t="s">
        <v>5</v>
      </c>
      <c r="CM32" s="167" t="s">
        <v>5</v>
      </c>
      <c r="CN32" s="157" t="s">
        <v>1178</v>
      </c>
    </row>
    <row r="33" spans="1:92" ht="97.5" customHeight="1" x14ac:dyDescent="0.25">
      <c r="A33" s="167">
        <v>27</v>
      </c>
      <c r="B33" s="174">
        <v>43359</v>
      </c>
      <c r="C33" s="174">
        <v>43359</v>
      </c>
      <c r="D33" s="174">
        <v>43359</v>
      </c>
      <c r="E33" s="167" t="s">
        <v>6</v>
      </c>
      <c r="F33" s="167" t="s">
        <v>663</v>
      </c>
      <c r="G33" s="167"/>
      <c r="H33" s="167" t="s">
        <v>663</v>
      </c>
      <c r="I33" s="167"/>
      <c r="J33" s="167" t="s">
        <v>6</v>
      </c>
      <c r="K33" s="174">
        <v>43359</v>
      </c>
      <c r="L33" s="174">
        <v>43361</v>
      </c>
      <c r="M33" s="167" t="s">
        <v>6</v>
      </c>
      <c r="N33" s="167" t="s">
        <v>665</v>
      </c>
      <c r="O33" s="167"/>
      <c r="P33" s="167" t="s">
        <v>665</v>
      </c>
      <c r="Q33" s="167"/>
      <c r="R33" s="167" t="s">
        <v>6</v>
      </c>
      <c r="S33" s="167" t="s">
        <v>666</v>
      </c>
      <c r="T33" s="167"/>
      <c r="U33" s="167" t="s">
        <v>666</v>
      </c>
      <c r="V33" s="167"/>
      <c r="W33" s="174">
        <v>43361</v>
      </c>
      <c r="X33" s="174">
        <v>43385</v>
      </c>
      <c r="Y33" s="175">
        <f t="shared" si="0"/>
        <v>26</v>
      </c>
      <c r="Z33" s="167" t="s">
        <v>7</v>
      </c>
      <c r="AA33" s="167" t="s">
        <v>691</v>
      </c>
      <c r="AB33" s="167"/>
      <c r="AC33" s="167" t="s">
        <v>692</v>
      </c>
      <c r="AD33" s="167"/>
      <c r="AE33" s="167" t="s">
        <v>6</v>
      </c>
      <c r="AF33" s="167" t="s">
        <v>835</v>
      </c>
      <c r="AG33" s="167" t="s">
        <v>672</v>
      </c>
      <c r="AH33" s="167" t="s">
        <v>681</v>
      </c>
      <c r="AI33" s="167"/>
      <c r="AJ33" s="167" t="s">
        <v>687</v>
      </c>
      <c r="AK33" s="167"/>
      <c r="AL33" s="167" t="s">
        <v>6</v>
      </c>
      <c r="AM33" s="167" t="s">
        <v>7</v>
      </c>
      <c r="AN33" s="167" t="s">
        <v>5</v>
      </c>
      <c r="AO33" s="167" t="s">
        <v>705</v>
      </c>
      <c r="AP33" s="167"/>
      <c r="AQ33" s="167" t="s">
        <v>684</v>
      </c>
      <c r="AR33" s="167" t="s">
        <v>684</v>
      </c>
      <c r="AS33" s="167" t="s">
        <v>5</v>
      </c>
      <c r="AT33" s="167" t="s">
        <v>6</v>
      </c>
      <c r="AU33" s="167" t="s">
        <v>6</v>
      </c>
      <c r="AV33" s="167" t="s">
        <v>6</v>
      </c>
      <c r="AW33" s="167" t="s">
        <v>678</v>
      </c>
      <c r="AX33" s="167"/>
      <c r="AY33" s="167" t="s">
        <v>678</v>
      </c>
      <c r="AZ33" s="167"/>
      <c r="BA33" s="167" t="s">
        <v>679</v>
      </c>
      <c r="BB33" s="167" t="s">
        <v>6</v>
      </c>
      <c r="BC33" s="167" t="s">
        <v>5</v>
      </c>
      <c r="BD33" s="167" t="s">
        <v>6</v>
      </c>
      <c r="BE33" s="167" t="s">
        <v>758</v>
      </c>
      <c r="BF33" s="167" t="s">
        <v>7</v>
      </c>
      <c r="BG33" s="167" t="s">
        <v>7</v>
      </c>
      <c r="BH33" s="167" t="s">
        <v>7</v>
      </c>
      <c r="BI33" s="167" t="s">
        <v>7</v>
      </c>
      <c r="BJ33" s="167" t="s">
        <v>6</v>
      </c>
      <c r="BK33" s="167" t="s">
        <v>7</v>
      </c>
      <c r="BL33" s="167" t="s">
        <v>7</v>
      </c>
      <c r="BM33" s="167" t="s">
        <v>681</v>
      </c>
      <c r="BN33" s="167"/>
      <c r="BO33" s="167" t="s">
        <v>681</v>
      </c>
      <c r="BP33" s="167"/>
      <c r="BQ33" s="167" t="s">
        <v>682</v>
      </c>
      <c r="BR33" s="167" t="s">
        <v>7</v>
      </c>
      <c r="BS33" s="167" t="s">
        <v>683</v>
      </c>
      <c r="BT33" s="167" t="s">
        <v>6</v>
      </c>
      <c r="BU33" s="167" t="s">
        <v>760</v>
      </c>
      <c r="BV33" s="167" t="s">
        <v>755</v>
      </c>
      <c r="BW33" s="167" t="s">
        <v>836</v>
      </c>
      <c r="BX33" s="167" t="s">
        <v>1067</v>
      </c>
      <c r="BY33" s="167" t="s">
        <v>6</v>
      </c>
      <c r="BZ33" s="167" t="s">
        <v>6</v>
      </c>
      <c r="CA33" s="167" t="s">
        <v>6</v>
      </c>
      <c r="CB33" s="167" t="s">
        <v>687</v>
      </c>
      <c r="CC33" s="167" t="s">
        <v>6</v>
      </c>
      <c r="CD33" s="167" t="s">
        <v>688</v>
      </c>
      <c r="CE33" s="167" t="s">
        <v>745</v>
      </c>
      <c r="CF33" s="167" t="s">
        <v>837</v>
      </c>
      <c r="CG33" s="167" t="s">
        <v>7</v>
      </c>
      <c r="CH33" s="167" t="s">
        <v>7</v>
      </c>
      <c r="CI33" s="167" t="s">
        <v>6</v>
      </c>
      <c r="CJ33" s="167" t="s">
        <v>7</v>
      </c>
      <c r="CK33" s="167" t="s">
        <v>7</v>
      </c>
      <c r="CL33" s="167" t="s">
        <v>6</v>
      </c>
      <c r="CM33" s="167" t="s">
        <v>6</v>
      </c>
      <c r="CN33" s="157" t="s">
        <v>1177</v>
      </c>
    </row>
    <row r="34" spans="1:92" ht="97.5" customHeight="1" x14ac:dyDescent="0.25">
      <c r="A34" s="167">
        <v>28</v>
      </c>
      <c r="B34" s="174">
        <v>43389</v>
      </c>
      <c r="C34" s="174">
        <v>43389</v>
      </c>
      <c r="D34" s="174">
        <v>43389</v>
      </c>
      <c r="E34" s="167" t="s">
        <v>6</v>
      </c>
      <c r="F34" s="167" t="s">
        <v>663</v>
      </c>
      <c r="G34" s="167"/>
      <c r="H34" s="167" t="s">
        <v>663</v>
      </c>
      <c r="I34" s="167"/>
      <c r="J34" s="167" t="s">
        <v>6</v>
      </c>
      <c r="K34" s="174">
        <v>43389</v>
      </c>
      <c r="L34" s="174">
        <v>43389</v>
      </c>
      <c r="M34" s="167" t="s">
        <v>6</v>
      </c>
      <c r="N34" s="167" t="s">
        <v>665</v>
      </c>
      <c r="O34" s="167"/>
      <c r="P34" s="167" t="s">
        <v>665</v>
      </c>
      <c r="Q34" s="167"/>
      <c r="R34" s="167" t="s">
        <v>6</v>
      </c>
      <c r="S34" s="167" t="s">
        <v>666</v>
      </c>
      <c r="T34" s="167"/>
      <c r="U34" s="167" t="s">
        <v>666</v>
      </c>
      <c r="V34" s="167"/>
      <c r="W34" s="174">
        <v>43391</v>
      </c>
      <c r="X34" s="174">
        <v>43390</v>
      </c>
      <c r="Y34" s="175">
        <f t="shared" si="0"/>
        <v>1</v>
      </c>
      <c r="Z34" s="167" t="s">
        <v>6</v>
      </c>
      <c r="AA34" s="167" t="s">
        <v>691</v>
      </c>
      <c r="AB34" s="167"/>
      <c r="AC34" s="167" t="s">
        <v>692</v>
      </c>
      <c r="AD34" s="167"/>
      <c r="AE34" s="167" t="s">
        <v>6</v>
      </c>
      <c r="AF34" s="167" t="s">
        <v>694</v>
      </c>
      <c r="AG34" s="167" t="s">
        <v>695</v>
      </c>
      <c r="AH34" s="167" t="s">
        <v>673</v>
      </c>
      <c r="AI34" s="167"/>
      <c r="AJ34" s="167" t="s">
        <v>674</v>
      </c>
      <c r="AK34" s="167"/>
      <c r="AL34" s="167" t="s">
        <v>5</v>
      </c>
      <c r="AM34" s="167" t="s">
        <v>5</v>
      </c>
      <c r="AN34" s="167" t="s">
        <v>6</v>
      </c>
      <c r="AO34" s="167" t="s">
        <v>675</v>
      </c>
      <c r="AP34" s="167"/>
      <c r="AQ34" s="167" t="s">
        <v>676</v>
      </c>
      <c r="AR34" s="167" t="s">
        <v>677</v>
      </c>
      <c r="AS34" s="167" t="s">
        <v>6</v>
      </c>
      <c r="AT34" s="167" t="s">
        <v>6</v>
      </c>
      <c r="AU34" s="167" t="s">
        <v>6</v>
      </c>
      <c r="AV34" s="167" t="s">
        <v>6</v>
      </c>
      <c r="AW34" s="167" t="s">
        <v>678</v>
      </c>
      <c r="AX34" s="167"/>
      <c r="AY34" s="167" t="s">
        <v>678</v>
      </c>
      <c r="AZ34" s="167"/>
      <c r="BA34" s="167" t="s">
        <v>679</v>
      </c>
      <c r="BB34" s="167" t="s">
        <v>6</v>
      </c>
      <c r="BC34" s="167" t="s">
        <v>6</v>
      </c>
      <c r="BD34" s="167" t="s">
        <v>6</v>
      </c>
      <c r="BE34" s="167" t="s">
        <v>680</v>
      </c>
      <c r="BF34" s="167" t="s">
        <v>7</v>
      </c>
      <c r="BG34" s="167" t="s">
        <v>7</v>
      </c>
      <c r="BH34" s="167" t="s">
        <v>7</v>
      </c>
      <c r="BI34" s="167" t="s">
        <v>7</v>
      </c>
      <c r="BJ34" s="167" t="s">
        <v>6</v>
      </c>
      <c r="BK34" s="167" t="s">
        <v>6</v>
      </c>
      <c r="BL34" s="167" t="s">
        <v>6</v>
      </c>
      <c r="BM34" s="167" t="s">
        <v>673</v>
      </c>
      <c r="BN34" s="167"/>
      <c r="BO34" s="167" t="s">
        <v>681</v>
      </c>
      <c r="BP34" s="167"/>
      <c r="BQ34" s="167" t="s">
        <v>754</v>
      </c>
      <c r="BR34" s="167" t="s">
        <v>6</v>
      </c>
      <c r="BS34" s="167" t="s">
        <v>698</v>
      </c>
      <c r="BT34" s="167" t="s">
        <v>6</v>
      </c>
      <c r="BU34" s="167" t="s">
        <v>683</v>
      </c>
      <c r="BV34" s="167" t="s">
        <v>685</v>
      </c>
      <c r="BW34" s="167" t="s">
        <v>686</v>
      </c>
      <c r="BX34" s="167"/>
      <c r="BY34" s="167" t="s">
        <v>5</v>
      </c>
      <c r="BZ34" s="167" t="s">
        <v>6</v>
      </c>
      <c r="CA34" s="167" t="s">
        <v>6</v>
      </c>
      <c r="CB34" s="167" t="s">
        <v>687</v>
      </c>
      <c r="CC34" s="167" t="s">
        <v>6</v>
      </c>
      <c r="CD34" s="167" t="s">
        <v>688</v>
      </c>
      <c r="CE34" s="167"/>
      <c r="CF34" s="167"/>
      <c r="CG34" s="167" t="s">
        <v>5</v>
      </c>
      <c r="CH34" s="167" t="s">
        <v>5</v>
      </c>
      <c r="CI34" s="167" t="s">
        <v>5</v>
      </c>
      <c r="CJ34" s="167" t="s">
        <v>5</v>
      </c>
      <c r="CK34" s="167" t="s">
        <v>5</v>
      </c>
      <c r="CL34" s="167" t="s">
        <v>5</v>
      </c>
      <c r="CM34" s="167" t="s">
        <v>5</v>
      </c>
      <c r="CN34" s="157" t="s">
        <v>1176</v>
      </c>
    </row>
    <row r="35" spans="1:92" ht="97.5" customHeight="1" x14ac:dyDescent="0.25">
      <c r="A35" s="167">
        <v>29</v>
      </c>
      <c r="B35" s="174">
        <v>43380</v>
      </c>
      <c r="C35" s="174">
        <v>43380</v>
      </c>
      <c r="D35" s="174">
        <v>43380</v>
      </c>
      <c r="E35" s="167" t="s">
        <v>6</v>
      </c>
      <c r="F35" s="167" t="s">
        <v>663</v>
      </c>
      <c r="G35" s="167"/>
      <c r="H35" s="167" t="s">
        <v>663</v>
      </c>
      <c r="I35" s="167"/>
      <c r="J35" s="167" t="s">
        <v>6</v>
      </c>
      <c r="K35" s="174">
        <v>43502</v>
      </c>
      <c r="L35" s="174">
        <v>43380</v>
      </c>
      <c r="M35" s="167" t="s">
        <v>6</v>
      </c>
      <c r="N35" s="167" t="s">
        <v>665</v>
      </c>
      <c r="O35" s="167"/>
      <c r="P35" s="167" t="s">
        <v>665</v>
      </c>
      <c r="Q35" s="167"/>
      <c r="R35" s="167" t="s">
        <v>6</v>
      </c>
      <c r="S35" s="167" t="s">
        <v>666</v>
      </c>
      <c r="T35" s="167"/>
      <c r="U35" s="167" t="s">
        <v>666</v>
      </c>
      <c r="V35" s="167"/>
      <c r="W35" s="174">
        <v>43395</v>
      </c>
      <c r="X35" s="174">
        <v>43380</v>
      </c>
      <c r="Y35" s="175">
        <f t="shared" si="0"/>
        <v>0</v>
      </c>
      <c r="Z35" s="167" t="s">
        <v>6</v>
      </c>
      <c r="AA35" s="167" t="s">
        <v>691</v>
      </c>
      <c r="AB35" s="167"/>
      <c r="AC35" s="167" t="s">
        <v>692</v>
      </c>
      <c r="AD35" s="167"/>
      <c r="AE35" s="167" t="s">
        <v>6</v>
      </c>
      <c r="AF35" s="167" t="s">
        <v>694</v>
      </c>
      <c r="AG35" s="167" t="s">
        <v>695</v>
      </c>
      <c r="AH35" s="167" t="s">
        <v>681</v>
      </c>
      <c r="AI35" s="167"/>
      <c r="AJ35" s="167" t="s">
        <v>687</v>
      </c>
      <c r="AK35" s="167"/>
      <c r="AL35" s="167" t="s">
        <v>6</v>
      </c>
      <c r="AM35" s="167" t="s">
        <v>5</v>
      </c>
      <c r="AN35" s="167" t="s">
        <v>6</v>
      </c>
      <c r="AO35" s="167" t="s">
        <v>675</v>
      </c>
      <c r="AP35" s="167"/>
      <c r="AQ35" s="167" t="s">
        <v>676</v>
      </c>
      <c r="AR35" s="167" t="s">
        <v>677</v>
      </c>
      <c r="AS35" s="167" t="s">
        <v>6</v>
      </c>
      <c r="AT35" s="167" t="s">
        <v>6</v>
      </c>
      <c r="AU35" s="167" t="s">
        <v>6</v>
      </c>
      <c r="AV35" s="167" t="s">
        <v>6</v>
      </c>
      <c r="AW35" s="167" t="s">
        <v>678</v>
      </c>
      <c r="AX35" s="167"/>
      <c r="AY35" s="167" t="s">
        <v>678</v>
      </c>
      <c r="AZ35" s="167"/>
      <c r="BA35" s="167" t="s">
        <v>679</v>
      </c>
      <c r="BB35" s="167" t="s">
        <v>6</v>
      </c>
      <c r="BC35" s="167" t="s">
        <v>7</v>
      </c>
      <c r="BD35" s="167" t="s">
        <v>6</v>
      </c>
      <c r="BE35" s="167" t="s">
        <v>7</v>
      </c>
      <c r="BF35" s="167" t="s">
        <v>5</v>
      </c>
      <c r="BG35" s="167" t="s">
        <v>7</v>
      </c>
      <c r="BH35" s="167" t="s">
        <v>7</v>
      </c>
      <c r="BI35" s="167" t="s">
        <v>5</v>
      </c>
      <c r="BJ35" s="167" t="s">
        <v>6</v>
      </c>
      <c r="BK35" s="167" t="s">
        <v>7</v>
      </c>
      <c r="BL35" s="167" t="s">
        <v>7</v>
      </c>
      <c r="BM35" s="167" t="s">
        <v>681</v>
      </c>
      <c r="BN35" s="167"/>
      <c r="BO35" s="167" t="s">
        <v>681</v>
      </c>
      <c r="BP35" s="167"/>
      <c r="BQ35" s="167" t="s">
        <v>682</v>
      </c>
      <c r="BR35" s="167" t="s">
        <v>6</v>
      </c>
      <c r="BS35" s="167" t="s">
        <v>683</v>
      </c>
      <c r="BT35" s="167" t="s">
        <v>6</v>
      </c>
      <c r="BU35" s="167" t="s">
        <v>683</v>
      </c>
      <c r="BV35" s="167" t="s">
        <v>685</v>
      </c>
      <c r="BW35" s="167" t="s">
        <v>686</v>
      </c>
      <c r="BX35" s="167"/>
      <c r="BY35" s="167" t="s">
        <v>5</v>
      </c>
      <c r="BZ35" s="167" t="s">
        <v>6</v>
      </c>
      <c r="CA35" s="167" t="s">
        <v>6</v>
      </c>
      <c r="CB35" s="167" t="s">
        <v>687</v>
      </c>
      <c r="CC35" s="167" t="s">
        <v>6</v>
      </c>
      <c r="CD35" s="167" t="s">
        <v>719</v>
      </c>
      <c r="CE35" s="167"/>
      <c r="CF35" s="167"/>
      <c r="CG35" s="167" t="s">
        <v>5</v>
      </c>
      <c r="CH35" s="167" t="s">
        <v>5</v>
      </c>
      <c r="CI35" s="167" t="s">
        <v>5</v>
      </c>
      <c r="CJ35" s="167" t="s">
        <v>838</v>
      </c>
      <c r="CK35" s="167" t="s">
        <v>838</v>
      </c>
      <c r="CL35" s="167" t="s">
        <v>838</v>
      </c>
      <c r="CM35" s="167" t="s">
        <v>838</v>
      </c>
      <c r="CN35" s="157" t="s">
        <v>1175</v>
      </c>
    </row>
    <row r="36" spans="1:92" ht="97.5" customHeight="1" x14ac:dyDescent="0.25">
      <c r="A36" s="167">
        <v>30</v>
      </c>
      <c r="B36" s="174">
        <v>43391</v>
      </c>
      <c r="C36" s="174">
        <v>43385</v>
      </c>
      <c r="D36" s="174">
        <v>43391</v>
      </c>
      <c r="E36" s="167" t="s">
        <v>6</v>
      </c>
      <c r="F36" s="167" t="s">
        <v>663</v>
      </c>
      <c r="G36" s="167"/>
      <c r="H36" s="167" t="s">
        <v>663</v>
      </c>
      <c r="I36" s="167"/>
      <c r="J36" s="167" t="s">
        <v>6</v>
      </c>
      <c r="K36" s="174">
        <v>43391</v>
      </c>
      <c r="L36" s="174">
        <v>43391</v>
      </c>
      <c r="M36" s="167" t="s">
        <v>764</v>
      </c>
      <c r="N36" s="167" t="s">
        <v>665</v>
      </c>
      <c r="O36" s="167"/>
      <c r="P36" s="167" t="s">
        <v>665</v>
      </c>
      <c r="Q36" s="167"/>
      <c r="R36" s="167" t="s">
        <v>6</v>
      </c>
      <c r="S36" s="167" t="s">
        <v>666</v>
      </c>
      <c r="T36" s="167"/>
      <c r="U36" s="167" t="s">
        <v>666</v>
      </c>
      <c r="V36" s="167"/>
      <c r="W36" s="174">
        <v>43391</v>
      </c>
      <c r="X36" s="174">
        <v>43391</v>
      </c>
      <c r="Y36" s="175">
        <f t="shared" si="0"/>
        <v>0</v>
      </c>
      <c r="Z36" s="167" t="s">
        <v>6</v>
      </c>
      <c r="AA36" s="167" t="s">
        <v>691</v>
      </c>
      <c r="AB36" s="167"/>
      <c r="AC36" s="167" t="s">
        <v>692</v>
      </c>
      <c r="AD36" s="167"/>
      <c r="AE36" s="167" t="s">
        <v>6</v>
      </c>
      <c r="AF36" s="167" t="s">
        <v>694</v>
      </c>
      <c r="AG36" s="167" t="s">
        <v>730</v>
      </c>
      <c r="AH36" s="167" t="s">
        <v>681</v>
      </c>
      <c r="AI36" s="167"/>
      <c r="AJ36" s="167" t="s">
        <v>687</v>
      </c>
      <c r="AK36" s="167"/>
      <c r="AL36" s="167" t="s">
        <v>6</v>
      </c>
      <c r="AM36" s="167" t="s">
        <v>5</v>
      </c>
      <c r="AN36" s="167" t="s">
        <v>5</v>
      </c>
      <c r="AO36" s="167" t="s">
        <v>739</v>
      </c>
      <c r="AP36" s="167"/>
      <c r="AQ36" s="167" t="s">
        <v>684</v>
      </c>
      <c r="AR36" s="167" t="s">
        <v>684</v>
      </c>
      <c r="AS36" s="167" t="s">
        <v>5</v>
      </c>
      <c r="AT36" s="167" t="s">
        <v>6</v>
      </c>
      <c r="AU36" s="167" t="s">
        <v>6</v>
      </c>
      <c r="AV36" s="167" t="s">
        <v>6</v>
      </c>
      <c r="AW36" s="167" t="s">
        <v>678</v>
      </c>
      <c r="AX36" s="167"/>
      <c r="AY36" s="167" t="s">
        <v>678</v>
      </c>
      <c r="AZ36" s="167"/>
      <c r="BA36" s="167" t="s">
        <v>679</v>
      </c>
      <c r="BB36" s="167" t="s">
        <v>6</v>
      </c>
      <c r="BC36" s="167" t="s">
        <v>6</v>
      </c>
      <c r="BD36" s="167" t="s">
        <v>6</v>
      </c>
      <c r="BE36" s="167" t="s">
        <v>758</v>
      </c>
      <c r="BF36" s="167" t="s">
        <v>7</v>
      </c>
      <c r="BG36" s="167" t="s">
        <v>7</v>
      </c>
      <c r="BH36" s="167" t="s">
        <v>7</v>
      </c>
      <c r="BI36" s="167" t="s">
        <v>5</v>
      </c>
      <c r="BJ36" s="167" t="s">
        <v>6</v>
      </c>
      <c r="BK36" s="167" t="s">
        <v>7</v>
      </c>
      <c r="BL36" s="167" t="s">
        <v>7</v>
      </c>
      <c r="BM36" s="167" t="s">
        <v>681</v>
      </c>
      <c r="BN36" s="167"/>
      <c r="BO36" s="167" t="s">
        <v>681</v>
      </c>
      <c r="BP36" s="167"/>
      <c r="BQ36" s="167" t="s">
        <v>754</v>
      </c>
      <c r="BR36" s="167" t="s">
        <v>6</v>
      </c>
      <c r="BS36" s="167" t="s">
        <v>683</v>
      </c>
      <c r="BT36" s="167" t="s">
        <v>6</v>
      </c>
      <c r="BU36" s="167" t="s">
        <v>683</v>
      </c>
      <c r="BV36" s="167" t="s">
        <v>685</v>
      </c>
      <c r="BW36" s="167" t="s">
        <v>686</v>
      </c>
      <c r="BX36" s="167"/>
      <c r="BY36" s="167" t="s">
        <v>5</v>
      </c>
      <c r="BZ36" s="167" t="s">
        <v>6</v>
      </c>
      <c r="CA36" s="167" t="s">
        <v>6</v>
      </c>
      <c r="CB36" s="167" t="s">
        <v>687</v>
      </c>
      <c r="CC36" s="167" t="s">
        <v>6</v>
      </c>
      <c r="CD36" s="167" t="s">
        <v>719</v>
      </c>
      <c r="CE36" s="167"/>
      <c r="CF36" s="167"/>
      <c r="CG36" s="167" t="s">
        <v>838</v>
      </c>
      <c r="CH36" s="167" t="s">
        <v>838</v>
      </c>
      <c r="CI36" s="167" t="s">
        <v>838</v>
      </c>
      <c r="CJ36" s="167" t="s">
        <v>838</v>
      </c>
      <c r="CK36" s="167" t="s">
        <v>838</v>
      </c>
      <c r="CL36" s="167" t="s">
        <v>838</v>
      </c>
      <c r="CM36" s="167" t="s">
        <v>5</v>
      </c>
      <c r="CN36" s="167" t="s">
        <v>839</v>
      </c>
    </row>
    <row r="37" spans="1:92" ht="97.5" customHeight="1" x14ac:dyDescent="0.25">
      <c r="A37" s="167">
        <v>31</v>
      </c>
      <c r="B37" s="174">
        <v>43255</v>
      </c>
      <c r="C37" s="174">
        <v>43250</v>
      </c>
      <c r="D37" s="174">
        <v>43255</v>
      </c>
      <c r="E37" s="167" t="s">
        <v>6</v>
      </c>
      <c r="F37" s="167" t="s">
        <v>663</v>
      </c>
      <c r="G37" s="167"/>
      <c r="H37" s="167" t="s">
        <v>663</v>
      </c>
      <c r="I37" s="167"/>
      <c r="J37" s="167" t="s">
        <v>6</v>
      </c>
      <c r="K37" s="174">
        <v>43257</v>
      </c>
      <c r="L37" s="174">
        <v>43257</v>
      </c>
      <c r="M37" s="167" t="s">
        <v>6</v>
      </c>
      <c r="N37" s="167" t="s">
        <v>665</v>
      </c>
      <c r="O37" s="157" t="s">
        <v>1200</v>
      </c>
      <c r="P37" s="167" t="s">
        <v>665</v>
      </c>
      <c r="Q37" s="167"/>
      <c r="R37" s="167" t="s">
        <v>6</v>
      </c>
      <c r="S37" s="167" t="s">
        <v>666</v>
      </c>
      <c r="T37" s="167"/>
      <c r="U37" s="167" t="s">
        <v>666</v>
      </c>
      <c r="V37" s="167"/>
      <c r="W37" s="174">
        <v>43257</v>
      </c>
      <c r="X37" s="174">
        <v>43257</v>
      </c>
      <c r="Y37" s="175">
        <f t="shared" si="0"/>
        <v>2</v>
      </c>
      <c r="Z37" s="167" t="s">
        <v>6</v>
      </c>
      <c r="AA37" s="167" t="s">
        <v>691</v>
      </c>
      <c r="AB37" s="167" t="s">
        <v>840</v>
      </c>
      <c r="AC37" s="167" t="s">
        <v>692</v>
      </c>
      <c r="AD37" s="167" t="s">
        <v>841</v>
      </c>
      <c r="AE37" s="167" t="s">
        <v>6</v>
      </c>
      <c r="AF37" s="167" t="s">
        <v>694</v>
      </c>
      <c r="AG37" s="167" t="s">
        <v>695</v>
      </c>
      <c r="AH37" s="167" t="s">
        <v>681</v>
      </c>
      <c r="AI37" s="167"/>
      <c r="AJ37" s="167" t="s">
        <v>687</v>
      </c>
      <c r="AK37" s="167"/>
      <c r="AL37" s="167" t="s">
        <v>6</v>
      </c>
      <c r="AM37" s="167" t="s">
        <v>5</v>
      </c>
      <c r="AN37" s="167" t="s">
        <v>5</v>
      </c>
      <c r="AO37" s="167" t="s">
        <v>705</v>
      </c>
      <c r="AP37" s="167"/>
      <c r="AQ37" s="167" t="s">
        <v>684</v>
      </c>
      <c r="AR37" s="167" t="s">
        <v>684</v>
      </c>
      <c r="AS37" s="167" t="s">
        <v>5</v>
      </c>
      <c r="AT37" s="167" t="s">
        <v>6</v>
      </c>
      <c r="AU37" s="167" t="s">
        <v>6</v>
      </c>
      <c r="AV37" s="167" t="s">
        <v>6</v>
      </c>
      <c r="AW37" s="167" t="s">
        <v>678</v>
      </c>
      <c r="AX37" s="167" t="s">
        <v>842</v>
      </c>
      <c r="AY37" s="167" t="s">
        <v>678</v>
      </c>
      <c r="AZ37" s="167"/>
      <c r="BA37" s="167" t="s">
        <v>679</v>
      </c>
      <c r="BB37" s="167" t="s">
        <v>6</v>
      </c>
      <c r="BC37" s="167" t="s">
        <v>6</v>
      </c>
      <c r="BD37" s="167" t="s">
        <v>6</v>
      </c>
      <c r="BE37" s="167" t="s">
        <v>680</v>
      </c>
      <c r="BF37" s="167" t="s">
        <v>6</v>
      </c>
      <c r="BG37" s="167" t="s">
        <v>7</v>
      </c>
      <c r="BH37" s="167" t="s">
        <v>7</v>
      </c>
      <c r="BI37" s="167" t="s">
        <v>5</v>
      </c>
      <c r="BJ37" s="167" t="s">
        <v>6</v>
      </c>
      <c r="BK37" s="167" t="s">
        <v>7</v>
      </c>
      <c r="BL37" s="167" t="s">
        <v>7</v>
      </c>
      <c r="BM37" s="167" t="s">
        <v>781</v>
      </c>
      <c r="BN37" s="167" t="s">
        <v>1068</v>
      </c>
      <c r="BO37" s="167" t="s">
        <v>673</v>
      </c>
      <c r="BP37" s="167"/>
      <c r="BQ37" s="167" t="s">
        <v>682</v>
      </c>
      <c r="BR37" s="167" t="s">
        <v>7</v>
      </c>
      <c r="BS37" s="167" t="s">
        <v>683</v>
      </c>
      <c r="BT37" s="167" t="s">
        <v>6</v>
      </c>
      <c r="BU37" s="167" t="s">
        <v>683</v>
      </c>
      <c r="BV37" s="167" t="s">
        <v>755</v>
      </c>
      <c r="BW37" s="167" t="s">
        <v>711</v>
      </c>
      <c r="BX37" s="167" t="s">
        <v>1069</v>
      </c>
      <c r="BY37" s="167" t="s">
        <v>7</v>
      </c>
      <c r="BZ37" s="167" t="s">
        <v>7</v>
      </c>
      <c r="CA37" s="167" t="s">
        <v>6</v>
      </c>
      <c r="CB37" s="167" t="s">
        <v>713</v>
      </c>
      <c r="CC37" s="167" t="s">
        <v>7</v>
      </c>
      <c r="CD37" s="167" t="s">
        <v>688</v>
      </c>
      <c r="CE37" s="167" t="s">
        <v>745</v>
      </c>
      <c r="CF37" s="167" t="s">
        <v>1070</v>
      </c>
      <c r="CG37" s="167" t="s">
        <v>7</v>
      </c>
      <c r="CH37" s="167" t="s">
        <v>5</v>
      </c>
      <c r="CI37" s="167" t="s">
        <v>6</v>
      </c>
      <c r="CJ37" s="167" t="s">
        <v>5</v>
      </c>
      <c r="CK37" s="167" t="s">
        <v>5</v>
      </c>
      <c r="CL37" s="167" t="s">
        <v>7</v>
      </c>
      <c r="CM37" s="167" t="s">
        <v>5</v>
      </c>
      <c r="CN37" s="167"/>
    </row>
    <row r="38" spans="1:92" ht="97.5" customHeight="1" x14ac:dyDescent="0.25">
      <c r="A38" s="167">
        <v>32</v>
      </c>
      <c r="B38" s="174">
        <v>43416</v>
      </c>
      <c r="C38" s="174">
        <v>43415</v>
      </c>
      <c r="D38" s="174">
        <v>43416</v>
      </c>
      <c r="E38" s="167" t="s">
        <v>6</v>
      </c>
      <c r="F38" s="167" t="s">
        <v>663</v>
      </c>
      <c r="G38" s="167"/>
      <c r="H38" s="167" t="s">
        <v>663</v>
      </c>
      <c r="I38" s="167"/>
      <c r="J38" s="167" t="s">
        <v>6</v>
      </c>
      <c r="K38" s="174">
        <v>43418</v>
      </c>
      <c r="L38" s="174">
        <v>43418</v>
      </c>
      <c r="M38" s="167" t="s">
        <v>6</v>
      </c>
      <c r="N38" s="167" t="s">
        <v>665</v>
      </c>
      <c r="O38" s="167"/>
      <c r="P38" s="167" t="s">
        <v>665</v>
      </c>
      <c r="Q38" s="167"/>
      <c r="R38" s="167" t="s">
        <v>6</v>
      </c>
      <c r="S38" s="167" t="s">
        <v>666</v>
      </c>
      <c r="T38" s="167"/>
      <c r="U38" s="167" t="s">
        <v>666</v>
      </c>
      <c r="V38" s="167"/>
      <c r="W38" s="174"/>
      <c r="X38" s="174">
        <v>43417</v>
      </c>
      <c r="Y38" s="175">
        <f t="shared" si="0"/>
        <v>1</v>
      </c>
      <c r="Z38" s="167" t="s">
        <v>6</v>
      </c>
      <c r="AA38" s="167" t="s">
        <v>691</v>
      </c>
      <c r="AB38" s="167"/>
      <c r="AC38" s="167" t="s">
        <v>692</v>
      </c>
      <c r="AD38" s="167"/>
      <c r="AE38" s="167" t="s">
        <v>6</v>
      </c>
      <c r="AF38" s="167" t="s">
        <v>835</v>
      </c>
      <c r="AG38" s="167" t="s">
        <v>672</v>
      </c>
      <c r="AH38" s="167" t="s">
        <v>681</v>
      </c>
      <c r="AI38" s="167"/>
      <c r="AJ38" s="167" t="s">
        <v>687</v>
      </c>
      <c r="AK38" s="167"/>
      <c r="AL38" s="167" t="s">
        <v>6</v>
      </c>
      <c r="AM38" s="167" t="s">
        <v>5</v>
      </c>
      <c r="AN38" s="167" t="s">
        <v>6</v>
      </c>
      <c r="AO38" s="167" t="s">
        <v>675</v>
      </c>
      <c r="AP38" s="167"/>
      <c r="AQ38" s="167" t="s">
        <v>676</v>
      </c>
      <c r="AR38" s="167" t="s">
        <v>677</v>
      </c>
      <c r="AS38" s="167" t="s">
        <v>6</v>
      </c>
      <c r="AT38" s="167" t="s">
        <v>6</v>
      </c>
      <c r="AU38" s="167" t="s">
        <v>6</v>
      </c>
      <c r="AV38" s="167" t="s">
        <v>6</v>
      </c>
      <c r="AW38" s="167" t="s">
        <v>678</v>
      </c>
      <c r="AX38" s="167"/>
      <c r="AY38" s="167" t="s">
        <v>678</v>
      </c>
      <c r="AZ38" s="167"/>
      <c r="BA38" s="167" t="s">
        <v>679</v>
      </c>
      <c r="BB38" s="167" t="s">
        <v>6</v>
      </c>
      <c r="BC38" s="167" t="s">
        <v>6</v>
      </c>
      <c r="BD38" s="167" t="s">
        <v>6</v>
      </c>
      <c r="BE38" s="167" t="s">
        <v>758</v>
      </c>
      <c r="BF38" s="167" t="s">
        <v>6</v>
      </c>
      <c r="BG38" s="167" t="s">
        <v>7</v>
      </c>
      <c r="BH38" s="167" t="s">
        <v>7</v>
      </c>
      <c r="BI38" s="167" t="s">
        <v>5</v>
      </c>
      <c r="BJ38" s="167" t="s">
        <v>6</v>
      </c>
      <c r="BK38" s="167" t="s">
        <v>5</v>
      </c>
      <c r="BL38" s="167" t="s">
        <v>7</v>
      </c>
      <c r="BM38" s="167" t="s">
        <v>673</v>
      </c>
      <c r="BN38" s="167" t="s">
        <v>1071</v>
      </c>
      <c r="BO38" s="167" t="s">
        <v>673</v>
      </c>
      <c r="BP38" s="167"/>
      <c r="BQ38" s="167" t="s">
        <v>697</v>
      </c>
      <c r="BR38" s="167" t="s">
        <v>7</v>
      </c>
      <c r="BS38" s="167" t="s">
        <v>698</v>
      </c>
      <c r="BT38" s="167" t="s">
        <v>7</v>
      </c>
      <c r="BU38" s="167" t="s">
        <v>760</v>
      </c>
      <c r="BV38" s="167" t="s">
        <v>710</v>
      </c>
      <c r="BW38" s="167" t="s">
        <v>843</v>
      </c>
      <c r="BX38" s="167"/>
      <c r="BY38" s="167" t="s">
        <v>6</v>
      </c>
      <c r="BZ38" s="167" t="s">
        <v>6</v>
      </c>
      <c r="CA38" s="167" t="s">
        <v>6</v>
      </c>
      <c r="CB38" s="167" t="s">
        <v>687</v>
      </c>
      <c r="CC38" s="167" t="s">
        <v>6</v>
      </c>
      <c r="CD38" s="167" t="s">
        <v>688</v>
      </c>
      <c r="CE38" s="167" t="s">
        <v>745</v>
      </c>
      <c r="CF38" s="167" t="s">
        <v>844</v>
      </c>
      <c r="CG38" s="167" t="s">
        <v>5</v>
      </c>
      <c r="CH38" s="167" t="s">
        <v>7</v>
      </c>
      <c r="CI38" s="167" t="s">
        <v>7</v>
      </c>
      <c r="CJ38" s="167" t="s">
        <v>5</v>
      </c>
      <c r="CK38" s="167" t="s">
        <v>5</v>
      </c>
      <c r="CL38" s="167" t="s">
        <v>6</v>
      </c>
      <c r="CM38" s="167" t="s">
        <v>6</v>
      </c>
      <c r="CN38" s="167"/>
    </row>
    <row r="39" spans="1:92" ht="97.5" customHeight="1" x14ac:dyDescent="0.25">
      <c r="A39" s="167">
        <v>33</v>
      </c>
      <c r="B39" s="174">
        <v>43159</v>
      </c>
      <c r="C39" s="174">
        <v>43159</v>
      </c>
      <c r="D39" s="174">
        <v>43159</v>
      </c>
      <c r="E39" s="167" t="s">
        <v>6</v>
      </c>
      <c r="F39" s="167" t="s">
        <v>663</v>
      </c>
      <c r="G39" s="167"/>
      <c r="H39" s="167" t="s">
        <v>663</v>
      </c>
      <c r="I39" s="167"/>
      <c r="J39" s="167" t="s">
        <v>6</v>
      </c>
      <c r="K39" s="174">
        <v>43159</v>
      </c>
      <c r="L39" s="174">
        <v>43159</v>
      </c>
      <c r="M39" s="167" t="s">
        <v>6</v>
      </c>
      <c r="N39" s="167" t="s">
        <v>665</v>
      </c>
      <c r="O39" s="167"/>
      <c r="P39" s="167" t="s">
        <v>665</v>
      </c>
      <c r="Q39" s="167"/>
      <c r="R39" s="167" t="s">
        <v>6</v>
      </c>
      <c r="S39" s="167" t="s">
        <v>666</v>
      </c>
      <c r="T39" s="167"/>
      <c r="U39" s="167" t="s">
        <v>666</v>
      </c>
      <c r="V39" s="167"/>
      <c r="W39" s="174">
        <v>43164</v>
      </c>
      <c r="X39" s="174">
        <v>43159</v>
      </c>
      <c r="Y39" s="175">
        <f t="shared" si="0"/>
        <v>0</v>
      </c>
      <c r="Z39" s="167" t="s">
        <v>6</v>
      </c>
      <c r="AA39" s="167" t="s">
        <v>691</v>
      </c>
      <c r="AB39" s="167"/>
      <c r="AC39" s="167" t="s">
        <v>692</v>
      </c>
      <c r="AD39" s="167" t="s">
        <v>845</v>
      </c>
      <c r="AE39" s="167" t="s">
        <v>6</v>
      </c>
      <c r="AF39" s="167" t="s">
        <v>694</v>
      </c>
      <c r="AG39" s="167" t="s">
        <v>730</v>
      </c>
      <c r="AH39" s="167" t="s">
        <v>681</v>
      </c>
      <c r="AI39" s="167" t="s">
        <v>1072</v>
      </c>
      <c r="AJ39" s="167" t="s">
        <v>687</v>
      </c>
      <c r="AK39" s="167"/>
      <c r="AL39" s="167" t="s">
        <v>6</v>
      </c>
      <c r="AM39" s="167" t="s">
        <v>5</v>
      </c>
      <c r="AN39" s="167" t="s">
        <v>5</v>
      </c>
      <c r="AO39" s="167" t="s">
        <v>705</v>
      </c>
      <c r="AP39" s="167"/>
      <c r="AQ39" s="167" t="s">
        <v>684</v>
      </c>
      <c r="AR39" s="167" t="s">
        <v>684</v>
      </c>
      <c r="AS39" s="167" t="s">
        <v>5</v>
      </c>
      <c r="AT39" s="167" t="s">
        <v>6</v>
      </c>
      <c r="AU39" s="167" t="s">
        <v>6</v>
      </c>
      <c r="AV39" s="167" t="s">
        <v>6</v>
      </c>
      <c r="AW39" s="167" t="s">
        <v>678</v>
      </c>
      <c r="AX39" s="167"/>
      <c r="AY39" s="167" t="s">
        <v>678</v>
      </c>
      <c r="AZ39" s="167"/>
      <c r="BA39" s="167" t="s">
        <v>679</v>
      </c>
      <c r="BB39" s="167" t="s">
        <v>7</v>
      </c>
      <c r="BC39" s="167" t="s">
        <v>6</v>
      </c>
      <c r="BD39" s="167" t="s">
        <v>6</v>
      </c>
      <c r="BE39" s="167" t="s">
        <v>758</v>
      </c>
      <c r="BF39" s="167" t="s">
        <v>7</v>
      </c>
      <c r="BG39" s="167" t="s">
        <v>7</v>
      </c>
      <c r="BH39" s="167" t="s">
        <v>7</v>
      </c>
      <c r="BI39" s="167" t="s">
        <v>5</v>
      </c>
      <c r="BJ39" s="167" t="s">
        <v>7</v>
      </c>
      <c r="BK39" s="167" t="s">
        <v>7</v>
      </c>
      <c r="BL39" s="167" t="s">
        <v>7</v>
      </c>
      <c r="BM39" s="167" t="s">
        <v>681</v>
      </c>
      <c r="BN39" s="167"/>
      <c r="BO39" s="167" t="s">
        <v>681</v>
      </c>
      <c r="BP39" s="167"/>
      <c r="BQ39" s="167" t="s">
        <v>749</v>
      </c>
      <c r="BR39" s="167" t="s">
        <v>6</v>
      </c>
      <c r="BS39" s="167" t="s">
        <v>698</v>
      </c>
      <c r="BT39" s="167" t="s">
        <v>6</v>
      </c>
      <c r="BU39" s="167" t="s">
        <v>760</v>
      </c>
      <c r="BV39" s="167" t="s">
        <v>685</v>
      </c>
      <c r="BW39" s="167" t="s">
        <v>686</v>
      </c>
      <c r="BX39" s="167"/>
      <c r="BY39" s="167" t="s">
        <v>5</v>
      </c>
      <c r="BZ39" s="167" t="s">
        <v>6</v>
      </c>
      <c r="CA39" s="167" t="s">
        <v>6</v>
      </c>
      <c r="CB39" s="167" t="s">
        <v>687</v>
      </c>
      <c r="CC39" s="167" t="s">
        <v>7</v>
      </c>
      <c r="CD39" s="167" t="s">
        <v>688</v>
      </c>
      <c r="CE39" s="167"/>
      <c r="CF39" s="167"/>
      <c r="CG39" s="167" t="s">
        <v>5</v>
      </c>
      <c r="CH39" s="167" t="s">
        <v>5</v>
      </c>
      <c r="CI39" s="167" t="s">
        <v>5</v>
      </c>
      <c r="CJ39" s="167" t="s">
        <v>5</v>
      </c>
      <c r="CK39" s="167" t="s">
        <v>5</v>
      </c>
      <c r="CL39" s="167" t="s">
        <v>5</v>
      </c>
      <c r="CM39" s="167" t="s">
        <v>5</v>
      </c>
      <c r="CN39" s="167"/>
    </row>
    <row r="40" spans="1:92" ht="97.5" customHeight="1" x14ac:dyDescent="0.25">
      <c r="A40" s="167">
        <v>34</v>
      </c>
      <c r="B40" s="174">
        <v>43387</v>
      </c>
      <c r="C40" s="174">
        <v>33868</v>
      </c>
      <c r="D40" s="174">
        <v>43387</v>
      </c>
      <c r="E40" s="167" t="s">
        <v>6</v>
      </c>
      <c r="F40" s="167" t="s">
        <v>663</v>
      </c>
      <c r="G40" s="167"/>
      <c r="H40" s="167" t="s">
        <v>663</v>
      </c>
      <c r="I40" s="167"/>
      <c r="J40" s="167" t="s">
        <v>6</v>
      </c>
      <c r="K40" s="174">
        <v>43388</v>
      </c>
      <c r="L40" s="174"/>
      <c r="M40" s="167" t="s">
        <v>6</v>
      </c>
      <c r="N40" s="167" t="s">
        <v>665</v>
      </c>
      <c r="O40" s="167"/>
      <c r="P40" s="167" t="s">
        <v>665</v>
      </c>
      <c r="Q40" s="167"/>
      <c r="R40" s="167" t="s">
        <v>6</v>
      </c>
      <c r="S40" s="167" t="s">
        <v>666</v>
      </c>
      <c r="T40" s="167"/>
      <c r="U40" s="167" t="s">
        <v>666</v>
      </c>
      <c r="V40" s="167" t="s">
        <v>846</v>
      </c>
      <c r="W40" s="174">
        <v>43393</v>
      </c>
      <c r="X40" s="174">
        <v>43417</v>
      </c>
      <c r="Y40" s="175">
        <f t="shared" si="0"/>
        <v>30</v>
      </c>
      <c r="Z40" s="167" t="s">
        <v>6</v>
      </c>
      <c r="AA40" s="167" t="s">
        <v>691</v>
      </c>
      <c r="AB40" s="167"/>
      <c r="AC40" s="167" t="s">
        <v>692</v>
      </c>
      <c r="AD40" s="167"/>
      <c r="AE40" s="167" t="s">
        <v>6</v>
      </c>
      <c r="AF40" s="167" t="s">
        <v>694</v>
      </c>
      <c r="AG40" s="167" t="s">
        <v>695</v>
      </c>
      <c r="AH40" s="167" t="s">
        <v>681</v>
      </c>
      <c r="AI40" s="167"/>
      <c r="AJ40" s="167" t="s">
        <v>687</v>
      </c>
      <c r="AK40" s="167"/>
      <c r="AL40" s="167" t="s">
        <v>6</v>
      </c>
      <c r="AM40" s="167" t="s">
        <v>5</v>
      </c>
      <c r="AN40" s="167" t="s">
        <v>5</v>
      </c>
      <c r="AO40" s="167" t="s">
        <v>705</v>
      </c>
      <c r="AP40" s="167"/>
      <c r="AQ40" s="167" t="s">
        <v>684</v>
      </c>
      <c r="AR40" s="167" t="s">
        <v>684</v>
      </c>
      <c r="AS40" s="167" t="s">
        <v>5</v>
      </c>
      <c r="AT40" s="167" t="s">
        <v>6</v>
      </c>
      <c r="AU40" s="167" t="s">
        <v>6</v>
      </c>
      <c r="AV40" s="167" t="s">
        <v>6</v>
      </c>
      <c r="AW40" s="167" t="s">
        <v>678</v>
      </c>
      <c r="AX40" s="167"/>
      <c r="AY40" s="167" t="s">
        <v>678</v>
      </c>
      <c r="AZ40" s="167"/>
      <c r="BA40" s="167" t="s">
        <v>679</v>
      </c>
      <c r="BB40" s="167" t="s">
        <v>6</v>
      </c>
      <c r="BC40" s="167" t="s">
        <v>6</v>
      </c>
      <c r="BD40" s="167" t="s">
        <v>6</v>
      </c>
      <c r="BE40" s="167" t="s">
        <v>680</v>
      </c>
      <c r="BF40" s="167" t="s">
        <v>6</v>
      </c>
      <c r="BG40" s="167" t="s">
        <v>7</v>
      </c>
      <c r="BH40" s="167" t="s">
        <v>7</v>
      </c>
      <c r="BI40" s="167" t="s">
        <v>5</v>
      </c>
      <c r="BJ40" s="167" t="s">
        <v>6</v>
      </c>
      <c r="BK40" s="167" t="s">
        <v>7</v>
      </c>
      <c r="BL40" s="167" t="s">
        <v>6</v>
      </c>
      <c r="BM40" s="167" t="s">
        <v>673</v>
      </c>
      <c r="BN40" s="167"/>
      <c r="BO40" s="167" t="s">
        <v>673</v>
      </c>
      <c r="BP40" s="167"/>
      <c r="BQ40" s="167" t="s">
        <v>682</v>
      </c>
      <c r="BR40" s="167" t="s">
        <v>7</v>
      </c>
      <c r="BS40" s="167" t="s">
        <v>683</v>
      </c>
      <c r="BT40" s="167" t="s">
        <v>6</v>
      </c>
      <c r="BU40" s="167" t="s">
        <v>683</v>
      </c>
      <c r="BV40" s="167" t="s">
        <v>685</v>
      </c>
      <c r="BW40" s="167" t="s">
        <v>686</v>
      </c>
      <c r="BX40" s="167"/>
      <c r="BY40" s="167" t="s">
        <v>5</v>
      </c>
      <c r="BZ40" s="167" t="s">
        <v>6</v>
      </c>
      <c r="CA40" s="167" t="s">
        <v>6</v>
      </c>
      <c r="CB40" s="167" t="s">
        <v>687</v>
      </c>
      <c r="CC40" s="167" t="s">
        <v>6</v>
      </c>
      <c r="CD40" s="167" t="s">
        <v>719</v>
      </c>
      <c r="CE40" s="167" t="s">
        <v>750</v>
      </c>
      <c r="CF40" s="167"/>
      <c r="CG40" s="167" t="s">
        <v>7</v>
      </c>
      <c r="CH40" s="167" t="s">
        <v>7</v>
      </c>
      <c r="CI40" s="167" t="s">
        <v>5</v>
      </c>
      <c r="CJ40" s="167" t="s">
        <v>5</v>
      </c>
      <c r="CK40" s="167" t="s">
        <v>5</v>
      </c>
      <c r="CL40" s="167" t="s">
        <v>6</v>
      </c>
      <c r="CM40" s="167" t="s">
        <v>6</v>
      </c>
      <c r="CN40" s="167"/>
    </row>
    <row r="41" spans="1:92" ht="97.5" customHeight="1" x14ac:dyDescent="0.25">
      <c r="A41" s="167">
        <v>35</v>
      </c>
      <c r="B41" s="174">
        <v>43405</v>
      </c>
      <c r="C41" s="174">
        <v>32509</v>
      </c>
      <c r="D41" s="174">
        <v>43405</v>
      </c>
      <c r="E41" s="167" t="s">
        <v>6</v>
      </c>
      <c r="F41" s="167" t="s">
        <v>663</v>
      </c>
      <c r="G41" s="167"/>
      <c r="H41" s="167" t="s">
        <v>663</v>
      </c>
      <c r="I41" s="167"/>
      <c r="J41" s="167" t="s">
        <v>6</v>
      </c>
      <c r="K41" s="174">
        <v>43406</v>
      </c>
      <c r="L41" s="174"/>
      <c r="M41" s="167" t="s">
        <v>6</v>
      </c>
      <c r="N41" s="167" t="s">
        <v>665</v>
      </c>
      <c r="O41" s="167"/>
      <c r="P41" s="167" t="s">
        <v>665</v>
      </c>
      <c r="Q41" s="167"/>
      <c r="R41" s="167" t="s">
        <v>6</v>
      </c>
      <c r="S41" s="167" t="s">
        <v>666</v>
      </c>
      <c r="T41" s="167"/>
      <c r="U41" s="167" t="s">
        <v>666</v>
      </c>
      <c r="V41" s="167" t="s">
        <v>846</v>
      </c>
      <c r="W41" s="174">
        <v>43438</v>
      </c>
      <c r="X41" s="174">
        <v>43490</v>
      </c>
      <c r="Y41" s="175">
        <f t="shared" si="0"/>
        <v>85</v>
      </c>
      <c r="Z41" s="167" t="s">
        <v>5</v>
      </c>
      <c r="AA41" s="167" t="s">
        <v>667</v>
      </c>
      <c r="AB41" s="167"/>
      <c r="AC41" s="167" t="s">
        <v>669</v>
      </c>
      <c r="AD41" s="167"/>
      <c r="AE41" s="167" t="s">
        <v>5</v>
      </c>
      <c r="AF41" s="167" t="s">
        <v>671</v>
      </c>
      <c r="AG41" s="167" t="s">
        <v>672</v>
      </c>
      <c r="AH41" s="167" t="s">
        <v>673</v>
      </c>
      <c r="AI41" s="167"/>
      <c r="AJ41" s="167" t="s">
        <v>674</v>
      </c>
      <c r="AK41" s="167"/>
      <c r="AL41" s="167" t="s">
        <v>5</v>
      </c>
      <c r="AM41" s="167" t="s">
        <v>5</v>
      </c>
      <c r="AN41" s="167" t="s">
        <v>6</v>
      </c>
      <c r="AO41" s="167" t="s">
        <v>675</v>
      </c>
      <c r="AP41" s="167"/>
      <c r="AQ41" s="167" t="s">
        <v>717</v>
      </c>
      <c r="AR41" s="167" t="s">
        <v>677</v>
      </c>
      <c r="AS41" s="167" t="s">
        <v>6</v>
      </c>
      <c r="AT41" s="167" t="s">
        <v>6</v>
      </c>
      <c r="AU41" s="167" t="s">
        <v>6</v>
      </c>
      <c r="AV41" s="167" t="s">
        <v>6</v>
      </c>
      <c r="AW41" s="167" t="s">
        <v>678</v>
      </c>
      <c r="AX41" s="167"/>
      <c r="AY41" s="167" t="s">
        <v>678</v>
      </c>
      <c r="AZ41" s="167"/>
      <c r="BA41" s="167" t="s">
        <v>826</v>
      </c>
      <c r="BB41" s="167" t="s">
        <v>6</v>
      </c>
      <c r="BC41" s="167" t="s">
        <v>6</v>
      </c>
      <c r="BD41" s="167" t="s">
        <v>6</v>
      </c>
      <c r="BE41" s="167" t="s">
        <v>680</v>
      </c>
      <c r="BF41" s="167" t="s">
        <v>6</v>
      </c>
      <c r="BG41" s="167" t="s">
        <v>7</v>
      </c>
      <c r="BH41" s="167" t="s">
        <v>7</v>
      </c>
      <c r="BI41" s="167" t="s">
        <v>5</v>
      </c>
      <c r="BJ41" s="167" t="s">
        <v>6</v>
      </c>
      <c r="BK41" s="167" t="s">
        <v>7</v>
      </c>
      <c r="BL41" s="167" t="s">
        <v>6</v>
      </c>
      <c r="BM41" s="167" t="s">
        <v>673</v>
      </c>
      <c r="BN41" s="167"/>
      <c r="BO41" s="167" t="s">
        <v>673</v>
      </c>
      <c r="BP41" s="167"/>
      <c r="BQ41" s="167" t="s">
        <v>682</v>
      </c>
      <c r="BR41" s="167" t="s">
        <v>7</v>
      </c>
      <c r="BS41" s="167" t="s">
        <v>683</v>
      </c>
      <c r="BT41" s="167" t="s">
        <v>6</v>
      </c>
      <c r="BU41" s="167" t="s">
        <v>683</v>
      </c>
      <c r="BV41" s="167" t="s">
        <v>685</v>
      </c>
      <c r="BW41" s="167" t="s">
        <v>686</v>
      </c>
      <c r="BX41" s="167"/>
      <c r="BY41" s="167" t="s">
        <v>5</v>
      </c>
      <c r="BZ41" s="167" t="s">
        <v>6</v>
      </c>
      <c r="CA41" s="167" t="s">
        <v>6</v>
      </c>
      <c r="CB41" s="167" t="s">
        <v>682</v>
      </c>
      <c r="CC41" s="167" t="s">
        <v>6</v>
      </c>
      <c r="CD41" s="167" t="s">
        <v>719</v>
      </c>
      <c r="CE41" s="167" t="s">
        <v>689</v>
      </c>
      <c r="CF41" s="167"/>
      <c r="CG41" s="167" t="s">
        <v>5</v>
      </c>
      <c r="CH41" s="167" t="s">
        <v>7</v>
      </c>
      <c r="CI41" s="167" t="s">
        <v>5</v>
      </c>
      <c r="CJ41" s="167" t="s">
        <v>5</v>
      </c>
      <c r="CK41" s="167" t="s">
        <v>5</v>
      </c>
      <c r="CL41" s="167" t="s">
        <v>6</v>
      </c>
      <c r="CM41" s="167" t="s">
        <v>6</v>
      </c>
      <c r="CN41" s="167"/>
    </row>
    <row r="42" spans="1:92" ht="122.25" customHeight="1" x14ac:dyDescent="0.25">
      <c r="A42" s="167">
        <v>36</v>
      </c>
      <c r="B42" s="174">
        <v>43476</v>
      </c>
      <c r="C42" s="174">
        <v>43476</v>
      </c>
      <c r="D42" s="174">
        <v>43476</v>
      </c>
      <c r="E42" s="167" t="s">
        <v>7</v>
      </c>
      <c r="F42" s="167" t="s">
        <v>847</v>
      </c>
      <c r="G42" s="157" t="s">
        <v>1186</v>
      </c>
      <c r="H42" s="167" t="s">
        <v>663</v>
      </c>
      <c r="I42" s="167"/>
      <c r="J42" s="167" t="s">
        <v>6</v>
      </c>
      <c r="K42" s="174">
        <v>43476</v>
      </c>
      <c r="L42" s="174">
        <v>43477</v>
      </c>
      <c r="M42" s="167" t="s">
        <v>6</v>
      </c>
      <c r="N42" s="167" t="s">
        <v>665</v>
      </c>
      <c r="O42" s="167"/>
      <c r="P42" s="167" t="s">
        <v>665</v>
      </c>
      <c r="Q42" s="167"/>
      <c r="R42" s="167" t="s">
        <v>6</v>
      </c>
      <c r="S42" s="167" t="s">
        <v>666</v>
      </c>
      <c r="T42" s="167"/>
      <c r="U42" s="167" t="s">
        <v>666</v>
      </c>
      <c r="V42" s="167"/>
      <c r="W42" s="174">
        <v>43477</v>
      </c>
      <c r="X42" s="174">
        <v>43476</v>
      </c>
      <c r="Y42" s="175">
        <f t="shared" si="0"/>
        <v>0</v>
      </c>
      <c r="Z42" s="167" t="s">
        <v>6</v>
      </c>
      <c r="AA42" s="167" t="s">
        <v>691</v>
      </c>
      <c r="AB42" s="167" t="s">
        <v>848</v>
      </c>
      <c r="AC42" s="167" t="s">
        <v>735</v>
      </c>
      <c r="AD42" s="167" t="s">
        <v>849</v>
      </c>
      <c r="AE42" s="167" t="s">
        <v>5</v>
      </c>
      <c r="AF42" s="167" t="s">
        <v>671</v>
      </c>
      <c r="AG42" s="167" t="s">
        <v>672</v>
      </c>
      <c r="AH42" s="167" t="s">
        <v>736</v>
      </c>
      <c r="AI42" s="167" t="s">
        <v>850</v>
      </c>
      <c r="AJ42" s="167" t="s">
        <v>687</v>
      </c>
      <c r="AK42" s="167" t="s">
        <v>851</v>
      </c>
      <c r="AL42" s="167" t="s">
        <v>6</v>
      </c>
      <c r="AM42" s="167" t="s">
        <v>5</v>
      </c>
      <c r="AN42" s="167" t="s">
        <v>6</v>
      </c>
      <c r="AO42" s="167" t="s">
        <v>739</v>
      </c>
      <c r="AP42" s="167" t="s">
        <v>852</v>
      </c>
      <c r="AQ42" s="167" t="s">
        <v>776</v>
      </c>
      <c r="AR42" s="167" t="s">
        <v>684</v>
      </c>
      <c r="AS42" s="167" t="s">
        <v>5</v>
      </c>
      <c r="AT42" s="167" t="s">
        <v>6</v>
      </c>
      <c r="AU42" s="167" t="s">
        <v>6</v>
      </c>
      <c r="AV42" s="167" t="s">
        <v>7</v>
      </c>
      <c r="AW42" s="167" t="s">
        <v>853</v>
      </c>
      <c r="AX42" s="157" t="s">
        <v>854</v>
      </c>
      <c r="AY42" s="167" t="s">
        <v>678</v>
      </c>
      <c r="AZ42" s="167"/>
      <c r="BA42" s="167" t="s">
        <v>679</v>
      </c>
      <c r="BB42" s="167" t="s">
        <v>7</v>
      </c>
      <c r="BC42" s="167" t="s">
        <v>6</v>
      </c>
      <c r="BD42" s="167" t="s">
        <v>6</v>
      </c>
      <c r="BE42" s="167" t="s">
        <v>758</v>
      </c>
      <c r="BF42" s="167" t="s">
        <v>6</v>
      </c>
      <c r="BG42" s="167" t="s">
        <v>7</v>
      </c>
      <c r="BH42" s="167" t="s">
        <v>7</v>
      </c>
      <c r="BI42" s="167" t="s">
        <v>5</v>
      </c>
      <c r="BJ42" s="167" t="s">
        <v>7</v>
      </c>
      <c r="BK42" s="167" t="s">
        <v>7</v>
      </c>
      <c r="BL42" s="167" t="s">
        <v>7</v>
      </c>
      <c r="BM42" s="167" t="s">
        <v>673</v>
      </c>
      <c r="BN42" s="167"/>
      <c r="BO42" s="167" t="s">
        <v>681</v>
      </c>
      <c r="BP42" s="167" t="s">
        <v>855</v>
      </c>
      <c r="BQ42" s="167" t="s">
        <v>682</v>
      </c>
      <c r="BR42" s="167" t="s">
        <v>7</v>
      </c>
      <c r="BS42" s="167" t="s">
        <v>856</v>
      </c>
      <c r="BT42" s="167" t="s">
        <v>5</v>
      </c>
      <c r="BU42" s="167" t="s">
        <v>684</v>
      </c>
      <c r="BV42" s="167" t="s">
        <v>755</v>
      </c>
      <c r="BW42" s="167" t="s">
        <v>711</v>
      </c>
      <c r="BX42" s="167" t="s">
        <v>857</v>
      </c>
      <c r="BY42" s="167" t="s">
        <v>6</v>
      </c>
      <c r="BZ42" s="167" t="s">
        <v>6</v>
      </c>
      <c r="CA42" s="167" t="s">
        <v>6</v>
      </c>
      <c r="CB42" s="167" t="s">
        <v>687</v>
      </c>
      <c r="CC42" s="167" t="s">
        <v>6</v>
      </c>
      <c r="CD42" s="167" t="s">
        <v>688</v>
      </c>
      <c r="CE42" s="167" t="s">
        <v>689</v>
      </c>
      <c r="CF42" s="167" t="s">
        <v>858</v>
      </c>
      <c r="CG42" s="167" t="s">
        <v>5</v>
      </c>
      <c r="CH42" s="167" t="s">
        <v>5</v>
      </c>
      <c r="CI42" s="167" t="s">
        <v>5</v>
      </c>
      <c r="CJ42" s="167" t="s">
        <v>5</v>
      </c>
      <c r="CK42" s="167" t="s">
        <v>6</v>
      </c>
      <c r="CL42" s="167" t="s">
        <v>7</v>
      </c>
      <c r="CM42" s="167" t="s">
        <v>5</v>
      </c>
      <c r="CN42" s="167"/>
    </row>
    <row r="43" spans="1:92" ht="97.5" customHeight="1" x14ac:dyDescent="0.25">
      <c r="A43" s="167">
        <v>37</v>
      </c>
      <c r="B43" s="174">
        <v>43527</v>
      </c>
      <c r="C43" s="174">
        <v>43527</v>
      </c>
      <c r="D43" s="174">
        <v>43527</v>
      </c>
      <c r="E43" s="167" t="s">
        <v>7</v>
      </c>
      <c r="F43" s="167" t="s">
        <v>859</v>
      </c>
      <c r="G43" s="157" t="s">
        <v>860</v>
      </c>
      <c r="H43" s="167" t="s">
        <v>663</v>
      </c>
      <c r="I43" s="167"/>
      <c r="J43" s="167" t="s">
        <v>6</v>
      </c>
      <c r="K43" s="174">
        <v>43527</v>
      </c>
      <c r="L43" s="174">
        <v>43527</v>
      </c>
      <c r="M43" s="167" t="s">
        <v>6</v>
      </c>
      <c r="N43" s="167" t="s">
        <v>665</v>
      </c>
      <c r="O43" s="167"/>
      <c r="P43" s="167" t="s">
        <v>665</v>
      </c>
      <c r="Q43" s="167"/>
      <c r="R43" s="167" t="s">
        <v>6</v>
      </c>
      <c r="S43" s="167" t="s">
        <v>666</v>
      </c>
      <c r="T43" s="167"/>
      <c r="U43" s="167" t="s">
        <v>666</v>
      </c>
      <c r="V43" s="167"/>
      <c r="W43" s="174">
        <v>43529</v>
      </c>
      <c r="X43" s="174">
        <v>43527</v>
      </c>
      <c r="Y43" s="175">
        <f t="shared" si="0"/>
        <v>0</v>
      </c>
      <c r="Z43" s="167" t="s">
        <v>6</v>
      </c>
      <c r="AA43" s="167" t="s">
        <v>775</v>
      </c>
      <c r="AB43" s="167" t="s">
        <v>861</v>
      </c>
      <c r="AC43" s="167" t="s">
        <v>735</v>
      </c>
      <c r="AD43" s="167" t="s">
        <v>51</v>
      </c>
      <c r="AE43" s="167" t="s">
        <v>5</v>
      </c>
      <c r="AF43" s="167" t="s">
        <v>671</v>
      </c>
      <c r="AG43" s="167" t="s">
        <v>672</v>
      </c>
      <c r="AH43" s="167" t="s">
        <v>681</v>
      </c>
      <c r="AI43" s="167"/>
      <c r="AJ43" s="167" t="s">
        <v>687</v>
      </c>
      <c r="AK43" s="167"/>
      <c r="AL43" s="167" t="s">
        <v>6</v>
      </c>
      <c r="AM43" s="167" t="s">
        <v>5</v>
      </c>
      <c r="AN43" s="167" t="s">
        <v>5</v>
      </c>
      <c r="AO43" s="167" t="s">
        <v>705</v>
      </c>
      <c r="AP43" s="167" t="s">
        <v>862</v>
      </c>
      <c r="AQ43" s="167" t="s">
        <v>684</v>
      </c>
      <c r="AR43" s="167" t="s">
        <v>684</v>
      </c>
      <c r="AS43" s="167" t="s">
        <v>5</v>
      </c>
      <c r="AT43" s="167" t="s">
        <v>7</v>
      </c>
      <c r="AU43" s="167" t="s">
        <v>5</v>
      </c>
      <c r="AV43" s="167" t="s">
        <v>5</v>
      </c>
      <c r="AW43" s="167" t="s">
        <v>678</v>
      </c>
      <c r="AX43" s="157" t="s">
        <v>1218</v>
      </c>
      <c r="AY43" s="167" t="s">
        <v>678</v>
      </c>
      <c r="AZ43" s="167" t="s">
        <v>863</v>
      </c>
      <c r="BA43" s="167" t="s">
        <v>724</v>
      </c>
      <c r="BB43" s="167" t="s">
        <v>724</v>
      </c>
      <c r="BC43" s="167" t="s">
        <v>7</v>
      </c>
      <c r="BD43" s="167" t="s">
        <v>6</v>
      </c>
      <c r="BE43" s="167" t="s">
        <v>680</v>
      </c>
      <c r="BF43" s="167" t="s">
        <v>6</v>
      </c>
      <c r="BG43" s="167" t="s">
        <v>7</v>
      </c>
      <c r="BH43" s="167" t="s">
        <v>7</v>
      </c>
      <c r="BI43" s="167" t="s">
        <v>7</v>
      </c>
      <c r="BJ43" s="167" t="s">
        <v>6</v>
      </c>
      <c r="BK43" s="167" t="s">
        <v>7</v>
      </c>
      <c r="BL43" s="167" t="s">
        <v>6</v>
      </c>
      <c r="BM43" s="167" t="s">
        <v>681</v>
      </c>
      <c r="BN43" s="167"/>
      <c r="BO43" s="167" t="s">
        <v>673</v>
      </c>
      <c r="BP43" s="167"/>
      <c r="BQ43" s="167" t="s">
        <v>754</v>
      </c>
      <c r="BR43" s="167" t="s">
        <v>6</v>
      </c>
      <c r="BS43" s="167" t="s">
        <v>698</v>
      </c>
      <c r="BT43" s="167" t="s">
        <v>7</v>
      </c>
      <c r="BU43" s="167" t="s">
        <v>760</v>
      </c>
      <c r="BV43" s="167" t="s">
        <v>685</v>
      </c>
      <c r="BW43" s="167" t="s">
        <v>686</v>
      </c>
      <c r="BX43" s="167"/>
      <c r="BY43" s="167" t="s">
        <v>5</v>
      </c>
      <c r="BZ43" s="167" t="s">
        <v>6</v>
      </c>
      <c r="CA43" s="167" t="s">
        <v>6</v>
      </c>
      <c r="CB43" s="167" t="s">
        <v>687</v>
      </c>
      <c r="CC43" s="167" t="s">
        <v>6</v>
      </c>
      <c r="CD43" s="167" t="s">
        <v>688</v>
      </c>
      <c r="CE43" s="167"/>
      <c r="CF43" s="167"/>
      <c r="CG43" s="167" t="s">
        <v>5</v>
      </c>
      <c r="CH43" s="167" t="s">
        <v>5</v>
      </c>
      <c r="CI43" s="167" t="s">
        <v>5</v>
      </c>
      <c r="CJ43" s="167" t="s">
        <v>5</v>
      </c>
      <c r="CK43" s="167" t="s">
        <v>5</v>
      </c>
      <c r="CL43" s="167" t="s">
        <v>5</v>
      </c>
      <c r="CM43" s="167" t="s">
        <v>5</v>
      </c>
      <c r="CN43" s="167"/>
    </row>
    <row r="44" spans="1:92" ht="127" customHeight="1" x14ac:dyDescent="0.25">
      <c r="A44" s="167">
        <v>38</v>
      </c>
      <c r="B44" s="174">
        <v>43550</v>
      </c>
      <c r="C44" s="174">
        <v>43523</v>
      </c>
      <c r="D44" s="174">
        <v>43550</v>
      </c>
      <c r="E44" s="167" t="s">
        <v>7</v>
      </c>
      <c r="F44" s="167" t="s">
        <v>847</v>
      </c>
      <c r="G44" s="157" t="s">
        <v>1187</v>
      </c>
      <c r="H44" s="167" t="s">
        <v>663</v>
      </c>
      <c r="I44" s="167"/>
      <c r="J44" s="167" t="s">
        <v>6</v>
      </c>
      <c r="K44" s="174">
        <v>43551</v>
      </c>
      <c r="L44" s="174">
        <v>43551</v>
      </c>
      <c r="M44" s="167" t="s">
        <v>6</v>
      </c>
      <c r="N44" s="167" t="s">
        <v>665</v>
      </c>
      <c r="O44" s="167"/>
      <c r="P44" s="167" t="s">
        <v>665</v>
      </c>
      <c r="Q44" s="167"/>
      <c r="R44" s="167" t="s">
        <v>6</v>
      </c>
      <c r="S44" s="167" t="s">
        <v>666</v>
      </c>
      <c r="T44" s="167"/>
      <c r="U44" s="167" t="s">
        <v>666</v>
      </c>
      <c r="V44" s="167" t="s">
        <v>864</v>
      </c>
      <c r="W44" s="174"/>
      <c r="X44" s="174">
        <v>43550</v>
      </c>
      <c r="Y44" s="175">
        <f t="shared" si="0"/>
        <v>0</v>
      </c>
      <c r="Z44" s="167" t="s">
        <v>5</v>
      </c>
      <c r="AA44" s="167" t="s">
        <v>667</v>
      </c>
      <c r="AB44" s="167" t="s">
        <v>865</v>
      </c>
      <c r="AC44" s="167" t="s">
        <v>814</v>
      </c>
      <c r="AD44" s="167"/>
      <c r="AE44" s="167" t="s">
        <v>5</v>
      </c>
      <c r="AF44" s="167" t="s">
        <v>671</v>
      </c>
      <c r="AG44" s="167" t="s">
        <v>672</v>
      </c>
      <c r="AH44" s="167" t="s">
        <v>673</v>
      </c>
      <c r="AI44" s="167"/>
      <c r="AJ44" s="167" t="s">
        <v>674</v>
      </c>
      <c r="AK44" s="167"/>
      <c r="AL44" s="167" t="s">
        <v>5</v>
      </c>
      <c r="AM44" s="167" t="s">
        <v>5</v>
      </c>
      <c r="AN44" s="167" t="s">
        <v>5</v>
      </c>
      <c r="AO44" s="167" t="s">
        <v>705</v>
      </c>
      <c r="AP44" s="167" t="s">
        <v>866</v>
      </c>
      <c r="AQ44" s="167" t="s">
        <v>684</v>
      </c>
      <c r="AR44" s="167" t="s">
        <v>684</v>
      </c>
      <c r="AS44" s="167" t="s">
        <v>5</v>
      </c>
      <c r="AT44" s="167" t="s">
        <v>6</v>
      </c>
      <c r="AU44" s="167" t="s">
        <v>7</v>
      </c>
      <c r="AV44" s="167" t="s">
        <v>6</v>
      </c>
      <c r="AW44" s="167" t="s">
        <v>678</v>
      </c>
      <c r="AX44" s="157" t="s">
        <v>867</v>
      </c>
      <c r="AY44" s="167" t="s">
        <v>678</v>
      </c>
      <c r="AZ44" s="167"/>
      <c r="BA44" s="167" t="s">
        <v>679</v>
      </c>
      <c r="BB44" s="167" t="s">
        <v>6</v>
      </c>
      <c r="BC44" s="167" t="s">
        <v>6</v>
      </c>
      <c r="BD44" s="167" t="s">
        <v>6</v>
      </c>
      <c r="BE44" s="167" t="s">
        <v>7</v>
      </c>
      <c r="BF44" s="167" t="s">
        <v>5</v>
      </c>
      <c r="BG44" s="167" t="s">
        <v>7</v>
      </c>
      <c r="BH44" s="167" t="s">
        <v>7</v>
      </c>
      <c r="BI44" s="167" t="s">
        <v>5</v>
      </c>
      <c r="BJ44" s="167" t="s">
        <v>7</v>
      </c>
      <c r="BK44" s="167" t="s">
        <v>7</v>
      </c>
      <c r="BL44" s="167" t="s">
        <v>6</v>
      </c>
      <c r="BM44" s="167" t="s">
        <v>673</v>
      </c>
      <c r="BN44" s="167" t="s">
        <v>868</v>
      </c>
      <c r="BO44" s="167" t="s">
        <v>673</v>
      </c>
      <c r="BP44" s="167"/>
      <c r="BQ44" s="167" t="s">
        <v>682</v>
      </c>
      <c r="BR44" s="167" t="s">
        <v>6</v>
      </c>
      <c r="BS44" s="167" t="s">
        <v>856</v>
      </c>
      <c r="BT44" s="167" t="s">
        <v>7</v>
      </c>
      <c r="BU44" s="167" t="s">
        <v>699</v>
      </c>
      <c r="BV44" s="167" t="s">
        <v>755</v>
      </c>
      <c r="BW44" s="167" t="s">
        <v>869</v>
      </c>
      <c r="BX44" s="167"/>
      <c r="BY44" s="167" t="s">
        <v>6</v>
      </c>
      <c r="BZ44" s="167" t="s">
        <v>6</v>
      </c>
      <c r="CA44" s="167" t="s">
        <v>6</v>
      </c>
      <c r="CB44" s="167" t="s">
        <v>687</v>
      </c>
      <c r="CC44" s="167" t="s">
        <v>6</v>
      </c>
      <c r="CD44" s="167" t="s">
        <v>688</v>
      </c>
      <c r="CE44" s="167" t="s">
        <v>689</v>
      </c>
      <c r="CF44" s="167" t="s">
        <v>870</v>
      </c>
      <c r="CG44" s="167" t="s">
        <v>5</v>
      </c>
      <c r="CH44" s="167" t="s">
        <v>5</v>
      </c>
      <c r="CI44" s="167" t="s">
        <v>5</v>
      </c>
      <c r="CJ44" s="167" t="s">
        <v>5</v>
      </c>
      <c r="CK44" s="167" t="s">
        <v>5</v>
      </c>
      <c r="CL44" s="167" t="s">
        <v>7</v>
      </c>
      <c r="CM44" s="167" t="s">
        <v>5</v>
      </c>
      <c r="CN44" s="167"/>
    </row>
    <row r="45" spans="1:92" ht="191.5" customHeight="1" x14ac:dyDescent="0.25">
      <c r="A45" s="167">
        <v>39</v>
      </c>
      <c r="B45" s="174">
        <v>42811</v>
      </c>
      <c r="C45" s="174">
        <v>42803</v>
      </c>
      <c r="D45" s="174">
        <v>42811</v>
      </c>
      <c r="E45" s="167" t="s">
        <v>7</v>
      </c>
      <c r="F45" s="167" t="s">
        <v>761</v>
      </c>
      <c r="G45" s="157" t="s">
        <v>1188</v>
      </c>
      <c r="H45" s="167" t="s">
        <v>663</v>
      </c>
      <c r="I45" s="167"/>
      <c r="J45" s="167" t="s">
        <v>6</v>
      </c>
      <c r="K45" s="174">
        <v>42814</v>
      </c>
      <c r="L45" s="174"/>
      <c r="M45" s="167" t="s">
        <v>6</v>
      </c>
      <c r="N45" s="167" t="s">
        <v>665</v>
      </c>
      <c r="O45" s="167"/>
      <c r="P45" s="167" t="s">
        <v>665</v>
      </c>
      <c r="Q45" s="167"/>
      <c r="R45" s="167" t="s">
        <v>6</v>
      </c>
      <c r="S45" s="167" t="s">
        <v>666</v>
      </c>
      <c r="T45" s="167"/>
      <c r="U45" s="167" t="s">
        <v>666</v>
      </c>
      <c r="V45" s="167"/>
      <c r="W45" s="174">
        <v>42817</v>
      </c>
      <c r="X45" s="174">
        <v>42825</v>
      </c>
      <c r="Y45" s="175">
        <f t="shared" si="0"/>
        <v>14</v>
      </c>
      <c r="Z45" s="167" t="s">
        <v>6</v>
      </c>
      <c r="AA45" s="167" t="s">
        <v>775</v>
      </c>
      <c r="AB45" s="167" t="s">
        <v>871</v>
      </c>
      <c r="AC45" s="167" t="s">
        <v>692</v>
      </c>
      <c r="AD45" s="167" t="s">
        <v>872</v>
      </c>
      <c r="AE45" s="167" t="s">
        <v>6</v>
      </c>
      <c r="AF45" s="167" t="s">
        <v>694</v>
      </c>
      <c r="AG45" s="167" t="s">
        <v>695</v>
      </c>
      <c r="AH45" s="167" t="s">
        <v>736</v>
      </c>
      <c r="AI45" s="167"/>
      <c r="AJ45" s="167" t="s">
        <v>687</v>
      </c>
      <c r="AK45" s="167" t="s">
        <v>873</v>
      </c>
      <c r="AL45" s="167" t="s">
        <v>6</v>
      </c>
      <c r="AM45" s="167" t="s">
        <v>5</v>
      </c>
      <c r="AN45" s="167" t="s">
        <v>6</v>
      </c>
      <c r="AO45" s="167" t="s">
        <v>675</v>
      </c>
      <c r="AP45" s="157" t="s">
        <v>1208</v>
      </c>
      <c r="AQ45" s="167" t="s">
        <v>717</v>
      </c>
      <c r="AR45" s="167" t="s">
        <v>778</v>
      </c>
      <c r="AS45" s="167" t="s">
        <v>6</v>
      </c>
      <c r="AT45" s="167" t="s">
        <v>6</v>
      </c>
      <c r="AU45" s="167" t="s">
        <v>6</v>
      </c>
      <c r="AV45" s="167" t="s">
        <v>7</v>
      </c>
      <c r="AW45" s="167" t="s">
        <v>740</v>
      </c>
      <c r="AX45" s="167" t="s">
        <v>874</v>
      </c>
      <c r="AY45" s="167" t="s">
        <v>678</v>
      </c>
      <c r="AZ45" s="167"/>
      <c r="BA45" s="167" t="s">
        <v>679</v>
      </c>
      <c r="BB45" s="167" t="s">
        <v>6</v>
      </c>
      <c r="BC45" s="167" t="s">
        <v>6</v>
      </c>
      <c r="BD45" s="167" t="s">
        <v>6</v>
      </c>
      <c r="BE45" s="167" t="s">
        <v>758</v>
      </c>
      <c r="BF45" s="167" t="s">
        <v>7</v>
      </c>
      <c r="BG45" s="167" t="s">
        <v>7</v>
      </c>
      <c r="BH45" s="167" t="s">
        <v>7</v>
      </c>
      <c r="BI45" s="167" t="s">
        <v>5</v>
      </c>
      <c r="BJ45" s="167" t="s">
        <v>6</v>
      </c>
      <c r="BK45" s="167" t="s">
        <v>6</v>
      </c>
      <c r="BL45" s="167" t="s">
        <v>6</v>
      </c>
      <c r="BM45" s="167" t="s">
        <v>681</v>
      </c>
      <c r="BN45" s="167"/>
      <c r="BO45" s="167" t="s">
        <v>681</v>
      </c>
      <c r="BP45" s="167"/>
      <c r="BQ45" s="167" t="s">
        <v>697</v>
      </c>
      <c r="BR45" s="167" t="s">
        <v>7</v>
      </c>
      <c r="BS45" s="167" t="s">
        <v>683</v>
      </c>
      <c r="BT45" s="167" t="s">
        <v>6</v>
      </c>
      <c r="BU45" s="167" t="s">
        <v>760</v>
      </c>
      <c r="BV45" s="167" t="s">
        <v>755</v>
      </c>
      <c r="BW45" s="167" t="s">
        <v>869</v>
      </c>
      <c r="BX45" s="167"/>
      <c r="BY45" s="167" t="s">
        <v>6</v>
      </c>
      <c r="BZ45" s="167" t="s">
        <v>6</v>
      </c>
      <c r="CA45" s="167" t="s">
        <v>6</v>
      </c>
      <c r="CB45" s="167" t="s">
        <v>687</v>
      </c>
      <c r="CC45" s="167" t="s">
        <v>6</v>
      </c>
      <c r="CD45" s="167" t="s">
        <v>688</v>
      </c>
      <c r="CE45" s="167" t="s">
        <v>689</v>
      </c>
      <c r="CF45" s="167"/>
      <c r="CG45" s="167" t="s">
        <v>7</v>
      </c>
      <c r="CH45" s="167" t="s">
        <v>6</v>
      </c>
      <c r="CI45" s="167" t="s">
        <v>5</v>
      </c>
      <c r="CJ45" s="167" t="s">
        <v>5</v>
      </c>
      <c r="CK45" s="167" t="s">
        <v>5</v>
      </c>
      <c r="CL45" s="167" t="s">
        <v>6</v>
      </c>
      <c r="CM45" s="167" t="s">
        <v>7</v>
      </c>
      <c r="CN45" s="167"/>
    </row>
    <row r="46" spans="1:92" ht="97.5" customHeight="1" x14ac:dyDescent="0.25">
      <c r="A46" s="167">
        <v>40</v>
      </c>
      <c r="B46" s="174">
        <v>35721</v>
      </c>
      <c r="C46" s="174">
        <v>35720</v>
      </c>
      <c r="D46" s="174">
        <v>35721</v>
      </c>
      <c r="E46" s="167" t="s">
        <v>6</v>
      </c>
      <c r="F46" s="167" t="s">
        <v>663</v>
      </c>
      <c r="G46" s="157" t="s">
        <v>1189</v>
      </c>
      <c r="H46" s="167" t="s">
        <v>663</v>
      </c>
      <c r="I46" s="167"/>
      <c r="J46" s="167" t="s">
        <v>6</v>
      </c>
      <c r="K46" s="174">
        <v>35722</v>
      </c>
      <c r="L46" s="174"/>
      <c r="M46" s="167" t="s">
        <v>6</v>
      </c>
      <c r="N46" s="167" t="s">
        <v>665</v>
      </c>
      <c r="O46" s="167"/>
      <c r="P46" s="167" t="s">
        <v>665</v>
      </c>
      <c r="Q46" s="167"/>
      <c r="R46" s="167" t="s">
        <v>6</v>
      </c>
      <c r="S46" s="167" t="s">
        <v>666</v>
      </c>
      <c r="T46" s="167"/>
      <c r="U46" s="167" t="s">
        <v>666</v>
      </c>
      <c r="V46" s="167"/>
      <c r="W46" s="174">
        <v>35722</v>
      </c>
      <c r="X46" s="174">
        <v>43091</v>
      </c>
      <c r="Y46" s="175">
        <f t="shared" si="0"/>
        <v>7370</v>
      </c>
      <c r="Z46" s="167" t="s">
        <v>5</v>
      </c>
      <c r="AA46" s="167" t="s">
        <v>667</v>
      </c>
      <c r="AB46" s="167" t="s">
        <v>875</v>
      </c>
      <c r="AC46" s="167" t="s">
        <v>669</v>
      </c>
      <c r="AD46" s="167"/>
      <c r="AE46" s="167" t="s">
        <v>5</v>
      </c>
      <c r="AF46" s="167" t="s">
        <v>671</v>
      </c>
      <c r="AG46" s="167" t="s">
        <v>672</v>
      </c>
      <c r="AH46" s="167" t="s">
        <v>673</v>
      </c>
      <c r="AI46" s="167"/>
      <c r="AJ46" s="167" t="s">
        <v>674</v>
      </c>
      <c r="AK46" s="167"/>
      <c r="AL46" s="167" t="s">
        <v>5</v>
      </c>
      <c r="AM46" s="167" t="s">
        <v>5</v>
      </c>
      <c r="AN46" s="167" t="s">
        <v>5</v>
      </c>
      <c r="AO46" s="167" t="s">
        <v>705</v>
      </c>
      <c r="AP46" s="167" t="s">
        <v>876</v>
      </c>
      <c r="AQ46" s="167" t="s">
        <v>684</v>
      </c>
      <c r="AR46" s="167" t="s">
        <v>684</v>
      </c>
      <c r="AS46" s="167" t="s">
        <v>5</v>
      </c>
      <c r="AT46" s="167" t="s">
        <v>6</v>
      </c>
      <c r="AU46" s="167" t="s">
        <v>6</v>
      </c>
      <c r="AV46" s="167" t="s">
        <v>6</v>
      </c>
      <c r="AW46" s="167" t="s">
        <v>678</v>
      </c>
      <c r="AX46" s="167" t="s">
        <v>877</v>
      </c>
      <c r="AY46" s="167" t="s">
        <v>678</v>
      </c>
      <c r="AZ46" s="167"/>
      <c r="BA46" s="167" t="s">
        <v>679</v>
      </c>
      <c r="BB46" s="167" t="s">
        <v>6</v>
      </c>
      <c r="BC46" s="167" t="s">
        <v>6</v>
      </c>
      <c r="BD46" s="167" t="s">
        <v>6</v>
      </c>
      <c r="BE46" s="167" t="s">
        <v>680</v>
      </c>
      <c r="BF46" s="167" t="s">
        <v>7</v>
      </c>
      <c r="BG46" s="167" t="s">
        <v>7</v>
      </c>
      <c r="BH46" s="167" t="s">
        <v>7</v>
      </c>
      <c r="BI46" s="167" t="s">
        <v>5</v>
      </c>
      <c r="BJ46" s="167" t="s">
        <v>7</v>
      </c>
      <c r="BK46" s="167" t="s">
        <v>7</v>
      </c>
      <c r="BL46" s="167" t="s">
        <v>6</v>
      </c>
      <c r="BM46" s="167" t="s">
        <v>673</v>
      </c>
      <c r="BN46" s="167" t="s">
        <v>878</v>
      </c>
      <c r="BO46" s="167" t="s">
        <v>673</v>
      </c>
      <c r="BP46" s="167" t="s">
        <v>879</v>
      </c>
      <c r="BQ46" s="167" t="s">
        <v>754</v>
      </c>
      <c r="BR46" s="167" t="s">
        <v>6</v>
      </c>
      <c r="BS46" s="167" t="s">
        <v>683</v>
      </c>
      <c r="BT46" s="167" t="s">
        <v>6</v>
      </c>
      <c r="BU46" s="167" t="s">
        <v>683</v>
      </c>
      <c r="BV46" s="167" t="s">
        <v>685</v>
      </c>
      <c r="BW46" s="167" t="s">
        <v>686</v>
      </c>
      <c r="BX46" s="167" t="s">
        <v>880</v>
      </c>
      <c r="BY46" s="167" t="s">
        <v>6</v>
      </c>
      <c r="BZ46" s="167" t="s">
        <v>6</v>
      </c>
      <c r="CA46" s="167" t="s">
        <v>7</v>
      </c>
      <c r="CB46" s="167" t="s">
        <v>682</v>
      </c>
      <c r="CC46" s="167" t="s">
        <v>5</v>
      </c>
      <c r="CD46" s="167" t="s">
        <v>671</v>
      </c>
      <c r="CE46" s="167"/>
      <c r="CF46" s="167" t="s">
        <v>881</v>
      </c>
      <c r="CG46" s="167" t="s">
        <v>5</v>
      </c>
      <c r="CH46" s="167" t="s">
        <v>5</v>
      </c>
      <c r="CI46" s="167" t="s">
        <v>5</v>
      </c>
      <c r="CJ46" s="167" t="s">
        <v>5</v>
      </c>
      <c r="CK46" s="167" t="s">
        <v>5</v>
      </c>
      <c r="CL46" s="167" t="s">
        <v>5</v>
      </c>
      <c r="CM46" s="167" t="s">
        <v>5</v>
      </c>
      <c r="CN46" s="167"/>
    </row>
    <row r="47" spans="1:92" ht="97.5" customHeight="1" x14ac:dyDescent="0.25">
      <c r="A47" s="167">
        <v>41</v>
      </c>
      <c r="B47" s="174">
        <v>43555</v>
      </c>
      <c r="C47" s="174">
        <v>43555</v>
      </c>
      <c r="D47" s="174">
        <v>43555</v>
      </c>
      <c r="E47" s="167" t="s">
        <v>6</v>
      </c>
      <c r="F47" s="167" t="s">
        <v>663</v>
      </c>
      <c r="G47" s="167"/>
      <c r="H47" s="167" t="s">
        <v>663</v>
      </c>
      <c r="I47" s="167"/>
      <c r="J47" s="167" t="s">
        <v>7</v>
      </c>
      <c r="K47" s="174">
        <v>43555</v>
      </c>
      <c r="L47" s="174">
        <v>43555</v>
      </c>
      <c r="M47" s="167" t="s">
        <v>6</v>
      </c>
      <c r="N47" s="167" t="s">
        <v>665</v>
      </c>
      <c r="O47" s="167"/>
      <c r="P47" s="167" t="s">
        <v>665</v>
      </c>
      <c r="Q47" s="167"/>
      <c r="R47" s="167" t="s">
        <v>6</v>
      </c>
      <c r="S47" s="167" t="s">
        <v>666</v>
      </c>
      <c r="T47" s="167"/>
      <c r="U47" s="167" t="s">
        <v>666</v>
      </c>
      <c r="V47" s="167"/>
      <c r="W47" s="174">
        <v>43496</v>
      </c>
      <c r="X47" s="174">
        <v>43557</v>
      </c>
      <c r="Y47" s="175">
        <f t="shared" si="0"/>
        <v>2</v>
      </c>
      <c r="Z47" s="167" t="s">
        <v>6</v>
      </c>
      <c r="AA47" s="167" t="s">
        <v>691</v>
      </c>
      <c r="AB47" s="167"/>
      <c r="AC47" s="167" t="s">
        <v>692</v>
      </c>
      <c r="AD47" s="167"/>
      <c r="AE47" s="167" t="s">
        <v>6</v>
      </c>
      <c r="AF47" s="167" t="s">
        <v>694</v>
      </c>
      <c r="AG47" s="167" t="s">
        <v>695</v>
      </c>
      <c r="AH47" s="167" t="s">
        <v>681</v>
      </c>
      <c r="AI47" s="167"/>
      <c r="AJ47" s="167" t="s">
        <v>687</v>
      </c>
      <c r="AK47" s="167"/>
      <c r="AL47" s="167" t="s">
        <v>6</v>
      </c>
      <c r="AM47" s="167" t="s">
        <v>5</v>
      </c>
      <c r="AN47" s="167" t="s">
        <v>6</v>
      </c>
      <c r="AO47" s="167" t="s">
        <v>675</v>
      </c>
      <c r="AP47" s="167" t="s">
        <v>882</v>
      </c>
      <c r="AQ47" s="167" t="s">
        <v>717</v>
      </c>
      <c r="AR47" s="167" t="s">
        <v>677</v>
      </c>
      <c r="AS47" s="167" t="s">
        <v>7</v>
      </c>
      <c r="AT47" s="167" t="s">
        <v>6</v>
      </c>
      <c r="AU47" s="167" t="s">
        <v>6</v>
      </c>
      <c r="AV47" s="167" t="s">
        <v>6</v>
      </c>
      <c r="AW47" s="167" t="s">
        <v>678</v>
      </c>
      <c r="AX47" s="167"/>
      <c r="AY47" s="167" t="s">
        <v>678</v>
      </c>
      <c r="AZ47" s="167"/>
      <c r="BA47" s="167" t="s">
        <v>683</v>
      </c>
      <c r="BB47" s="167" t="s">
        <v>6</v>
      </c>
      <c r="BC47" s="167" t="s">
        <v>6</v>
      </c>
      <c r="BD47" s="167" t="s">
        <v>6</v>
      </c>
      <c r="BE47" s="167" t="s">
        <v>680</v>
      </c>
      <c r="BF47" s="167" t="s">
        <v>6</v>
      </c>
      <c r="BG47" s="167" t="s">
        <v>7</v>
      </c>
      <c r="BH47" s="167" t="s">
        <v>7</v>
      </c>
      <c r="BI47" s="167" t="s">
        <v>5</v>
      </c>
      <c r="BJ47" s="167" t="s">
        <v>6</v>
      </c>
      <c r="BK47" s="167" t="s">
        <v>7</v>
      </c>
      <c r="BL47" s="167" t="s">
        <v>7</v>
      </c>
      <c r="BM47" s="167" t="s">
        <v>681</v>
      </c>
      <c r="BN47" s="167"/>
      <c r="BO47" s="167" t="s">
        <v>673</v>
      </c>
      <c r="BP47" s="167"/>
      <c r="BQ47" s="167" t="s">
        <v>754</v>
      </c>
      <c r="BR47" s="167" t="s">
        <v>6</v>
      </c>
      <c r="BS47" s="167" t="s">
        <v>683</v>
      </c>
      <c r="BT47" s="167" t="s">
        <v>6</v>
      </c>
      <c r="BU47" s="167" t="s">
        <v>683</v>
      </c>
      <c r="BV47" s="167" t="s">
        <v>685</v>
      </c>
      <c r="BW47" s="167" t="s">
        <v>686</v>
      </c>
      <c r="BX47" s="167"/>
      <c r="BY47" s="167" t="s">
        <v>5</v>
      </c>
      <c r="BZ47" s="167" t="s">
        <v>6</v>
      </c>
      <c r="CA47" s="167" t="s">
        <v>6</v>
      </c>
      <c r="CB47" s="167" t="s">
        <v>687</v>
      </c>
      <c r="CC47" s="167" t="s">
        <v>6</v>
      </c>
      <c r="CD47" s="167" t="s">
        <v>883</v>
      </c>
      <c r="CE47" s="167"/>
      <c r="CF47" s="167" t="s">
        <v>884</v>
      </c>
      <c r="CG47" s="167" t="s">
        <v>5</v>
      </c>
      <c r="CH47" s="167" t="s">
        <v>5</v>
      </c>
      <c r="CI47" s="167" t="s">
        <v>5</v>
      </c>
      <c r="CJ47" s="167" t="s">
        <v>5</v>
      </c>
      <c r="CK47" s="167" t="s">
        <v>5</v>
      </c>
      <c r="CL47" s="167" t="s">
        <v>7</v>
      </c>
      <c r="CM47" s="167" t="s">
        <v>5</v>
      </c>
      <c r="CN47" s="167" t="s">
        <v>1073</v>
      </c>
    </row>
    <row r="48" spans="1:92" ht="97.5" customHeight="1" x14ac:dyDescent="0.25">
      <c r="A48" s="167">
        <v>42</v>
      </c>
      <c r="B48" s="174">
        <v>43479</v>
      </c>
      <c r="C48" s="174">
        <v>43468</v>
      </c>
      <c r="D48" s="174">
        <v>43495</v>
      </c>
      <c r="E48" s="167" t="s">
        <v>7</v>
      </c>
      <c r="F48" s="167" t="s">
        <v>761</v>
      </c>
      <c r="G48" s="157" t="s">
        <v>1190</v>
      </c>
      <c r="H48" s="167" t="s">
        <v>762</v>
      </c>
      <c r="I48" s="167" t="s">
        <v>885</v>
      </c>
      <c r="J48" s="167" t="s">
        <v>6</v>
      </c>
      <c r="K48" s="174">
        <v>43497</v>
      </c>
      <c r="L48" s="174"/>
      <c r="M48" s="167" t="s">
        <v>7</v>
      </c>
      <c r="N48" s="167" t="s">
        <v>886</v>
      </c>
      <c r="O48" s="167" t="s">
        <v>887</v>
      </c>
      <c r="P48" s="167" t="s">
        <v>888</v>
      </c>
      <c r="Q48" s="167" t="s">
        <v>889</v>
      </c>
      <c r="R48" s="167" t="s">
        <v>6</v>
      </c>
      <c r="S48" s="167" t="s">
        <v>666</v>
      </c>
      <c r="T48" s="167"/>
      <c r="U48" s="167" t="s">
        <v>666</v>
      </c>
      <c r="V48" s="167"/>
      <c r="W48" s="174"/>
      <c r="X48" s="174">
        <v>43741</v>
      </c>
      <c r="Y48" s="175">
        <f t="shared" si="0"/>
        <v>246</v>
      </c>
      <c r="Z48" s="167" t="s">
        <v>6</v>
      </c>
      <c r="AA48" s="167" t="s">
        <v>691</v>
      </c>
      <c r="AB48" s="157" t="s">
        <v>1206</v>
      </c>
      <c r="AC48" s="167" t="s">
        <v>735</v>
      </c>
      <c r="AD48" s="167" t="s">
        <v>890</v>
      </c>
      <c r="AE48" s="167" t="s">
        <v>5</v>
      </c>
      <c r="AF48" s="167" t="s">
        <v>671</v>
      </c>
      <c r="AG48" s="167" t="s">
        <v>672</v>
      </c>
      <c r="AH48" s="167" t="s">
        <v>673</v>
      </c>
      <c r="AI48" s="167" t="s">
        <v>891</v>
      </c>
      <c r="AJ48" s="167" t="s">
        <v>687</v>
      </c>
      <c r="AK48" s="167" t="s">
        <v>892</v>
      </c>
      <c r="AL48" s="167" t="s">
        <v>6</v>
      </c>
      <c r="AM48" s="167" t="s">
        <v>5</v>
      </c>
      <c r="AN48" s="167" t="s">
        <v>7</v>
      </c>
      <c r="AO48" s="167" t="s">
        <v>675</v>
      </c>
      <c r="AP48" s="167" t="s">
        <v>893</v>
      </c>
      <c r="AQ48" s="167" t="s">
        <v>717</v>
      </c>
      <c r="AR48" s="167" t="s">
        <v>677</v>
      </c>
      <c r="AS48" s="167" t="s">
        <v>6</v>
      </c>
      <c r="AT48" s="167" t="s">
        <v>6</v>
      </c>
      <c r="AU48" s="167" t="s">
        <v>6</v>
      </c>
      <c r="AV48" s="167" t="s">
        <v>7</v>
      </c>
      <c r="AW48" s="167" t="s">
        <v>792</v>
      </c>
      <c r="AX48" s="167" t="s">
        <v>894</v>
      </c>
      <c r="AY48" s="167" t="s">
        <v>678</v>
      </c>
      <c r="AZ48" s="167"/>
      <c r="BA48" s="167" t="s">
        <v>679</v>
      </c>
      <c r="BB48" s="167" t="s">
        <v>6</v>
      </c>
      <c r="BC48" s="167" t="s">
        <v>6</v>
      </c>
      <c r="BD48" s="167" t="s">
        <v>6</v>
      </c>
      <c r="BE48" s="167" t="s">
        <v>7</v>
      </c>
      <c r="BF48" s="167" t="s">
        <v>5</v>
      </c>
      <c r="BG48" s="167" t="s">
        <v>7</v>
      </c>
      <c r="BH48" s="167" t="s">
        <v>7</v>
      </c>
      <c r="BI48" s="167" t="s">
        <v>5</v>
      </c>
      <c r="BJ48" s="167" t="s">
        <v>7</v>
      </c>
      <c r="BK48" s="167" t="s">
        <v>5</v>
      </c>
      <c r="BL48" s="167" t="s">
        <v>5</v>
      </c>
      <c r="BM48" s="167" t="s">
        <v>673</v>
      </c>
      <c r="BN48" s="167" t="s">
        <v>895</v>
      </c>
      <c r="BO48" s="167" t="s">
        <v>681</v>
      </c>
      <c r="BP48" s="167" t="s">
        <v>896</v>
      </c>
      <c r="BQ48" s="167" t="s">
        <v>682</v>
      </c>
      <c r="BR48" s="167" t="s">
        <v>6</v>
      </c>
      <c r="BS48" s="167" t="s">
        <v>683</v>
      </c>
      <c r="BT48" s="167" t="s">
        <v>6</v>
      </c>
      <c r="BU48" s="167" t="s">
        <v>683</v>
      </c>
      <c r="BV48" s="167" t="s">
        <v>685</v>
      </c>
      <c r="BW48" s="167" t="s">
        <v>686</v>
      </c>
      <c r="BX48" s="157" t="s">
        <v>1214</v>
      </c>
      <c r="BY48" s="167" t="s">
        <v>5</v>
      </c>
      <c r="BZ48" s="167" t="s">
        <v>6</v>
      </c>
      <c r="CA48" s="167" t="s">
        <v>5</v>
      </c>
      <c r="CB48" s="167" t="s">
        <v>897</v>
      </c>
      <c r="CC48" s="167" t="s">
        <v>5</v>
      </c>
      <c r="CD48" s="167" t="s">
        <v>688</v>
      </c>
      <c r="CE48" s="167"/>
      <c r="CF48" s="167"/>
      <c r="CG48" s="167" t="s">
        <v>5</v>
      </c>
      <c r="CH48" s="167" t="s">
        <v>5</v>
      </c>
      <c r="CI48" s="167" t="s">
        <v>5</v>
      </c>
      <c r="CJ48" s="167" t="s">
        <v>5</v>
      </c>
      <c r="CK48" s="167" t="s">
        <v>5</v>
      </c>
      <c r="CL48" s="167" t="s">
        <v>5</v>
      </c>
      <c r="CM48" s="167" t="s">
        <v>5</v>
      </c>
      <c r="CN48" s="167" t="s">
        <v>898</v>
      </c>
    </row>
    <row r="49" spans="1:92" ht="97.5" customHeight="1" x14ac:dyDescent="0.25">
      <c r="A49" s="167">
        <v>43</v>
      </c>
      <c r="B49" s="174">
        <v>43537</v>
      </c>
      <c r="C49" s="174">
        <v>43537</v>
      </c>
      <c r="D49" s="174">
        <v>43537</v>
      </c>
      <c r="E49" s="167" t="s">
        <v>6</v>
      </c>
      <c r="F49" s="167" t="s">
        <v>663</v>
      </c>
      <c r="G49" s="167"/>
      <c r="H49" s="167" t="s">
        <v>663</v>
      </c>
      <c r="I49" s="167"/>
      <c r="J49" s="167" t="s">
        <v>6</v>
      </c>
      <c r="K49" s="174">
        <v>43537</v>
      </c>
      <c r="L49" s="174">
        <v>43537</v>
      </c>
      <c r="M49" s="167" t="s">
        <v>6</v>
      </c>
      <c r="N49" s="167" t="s">
        <v>665</v>
      </c>
      <c r="O49" s="167"/>
      <c r="P49" s="167" t="s">
        <v>665</v>
      </c>
      <c r="Q49" s="167"/>
      <c r="R49" s="167" t="s">
        <v>6</v>
      </c>
      <c r="S49" s="167" t="s">
        <v>666</v>
      </c>
      <c r="T49" s="167"/>
      <c r="U49" s="167" t="s">
        <v>666</v>
      </c>
      <c r="V49" s="167"/>
      <c r="W49" s="174">
        <v>43539</v>
      </c>
      <c r="X49" s="174">
        <v>43537</v>
      </c>
      <c r="Y49" s="175">
        <f t="shared" si="0"/>
        <v>0</v>
      </c>
      <c r="Z49" s="167" t="s">
        <v>6</v>
      </c>
      <c r="AA49" s="167" t="s">
        <v>775</v>
      </c>
      <c r="AB49" s="167" t="s">
        <v>899</v>
      </c>
      <c r="AC49" s="167" t="s">
        <v>692</v>
      </c>
      <c r="AD49" s="167" t="s">
        <v>1074</v>
      </c>
      <c r="AE49" s="167" t="s">
        <v>6</v>
      </c>
      <c r="AF49" s="167" t="s">
        <v>694</v>
      </c>
      <c r="AG49" s="167" t="s">
        <v>695</v>
      </c>
      <c r="AH49" s="167" t="s">
        <v>681</v>
      </c>
      <c r="AI49" s="167" t="s">
        <v>1075</v>
      </c>
      <c r="AJ49" s="167" t="s">
        <v>687</v>
      </c>
      <c r="AK49" s="167"/>
      <c r="AL49" s="167" t="s">
        <v>6</v>
      </c>
      <c r="AM49" s="167" t="s">
        <v>5</v>
      </c>
      <c r="AN49" s="167" t="s">
        <v>7</v>
      </c>
      <c r="AO49" s="167" t="s">
        <v>675</v>
      </c>
      <c r="AP49" s="167" t="s">
        <v>900</v>
      </c>
      <c r="AQ49" s="167" t="s">
        <v>776</v>
      </c>
      <c r="AR49" s="167" t="s">
        <v>684</v>
      </c>
      <c r="AS49" s="167" t="s">
        <v>5</v>
      </c>
      <c r="AT49" s="167" t="s">
        <v>6</v>
      </c>
      <c r="AU49" s="167" t="s">
        <v>6</v>
      </c>
      <c r="AV49" s="167" t="s">
        <v>6</v>
      </c>
      <c r="AW49" s="167" t="s">
        <v>678</v>
      </c>
      <c r="AX49" s="167"/>
      <c r="AY49" s="167" t="s">
        <v>678</v>
      </c>
      <c r="AZ49" s="167"/>
      <c r="BA49" s="167" t="s">
        <v>679</v>
      </c>
      <c r="BB49" s="167" t="s">
        <v>6</v>
      </c>
      <c r="BC49" s="167" t="s">
        <v>6</v>
      </c>
      <c r="BD49" s="167" t="s">
        <v>6</v>
      </c>
      <c r="BE49" s="167" t="s">
        <v>758</v>
      </c>
      <c r="BF49" s="167" t="s">
        <v>6</v>
      </c>
      <c r="BG49" s="167" t="s">
        <v>7</v>
      </c>
      <c r="BH49" s="167" t="s">
        <v>7</v>
      </c>
      <c r="BI49" s="167" t="s">
        <v>5</v>
      </c>
      <c r="BJ49" s="167" t="s">
        <v>7</v>
      </c>
      <c r="BK49" s="167" t="s">
        <v>7</v>
      </c>
      <c r="BL49" s="167" t="s">
        <v>7</v>
      </c>
      <c r="BM49" s="167" t="s">
        <v>681</v>
      </c>
      <c r="BN49" s="167"/>
      <c r="BO49" s="167" t="s">
        <v>681</v>
      </c>
      <c r="BP49" s="167" t="s">
        <v>901</v>
      </c>
      <c r="BQ49" s="167" t="s">
        <v>754</v>
      </c>
      <c r="BR49" s="167" t="s">
        <v>6</v>
      </c>
      <c r="BS49" s="167" t="s">
        <v>683</v>
      </c>
      <c r="BT49" s="167" t="s">
        <v>6</v>
      </c>
      <c r="BU49" s="167" t="s">
        <v>683</v>
      </c>
      <c r="BV49" s="167" t="s">
        <v>685</v>
      </c>
      <c r="BW49" s="167" t="s">
        <v>686</v>
      </c>
      <c r="BX49" s="167" t="s">
        <v>902</v>
      </c>
      <c r="BY49" s="167" t="s">
        <v>5</v>
      </c>
      <c r="BZ49" s="167" t="s">
        <v>6</v>
      </c>
      <c r="CA49" s="167" t="s">
        <v>6</v>
      </c>
      <c r="CB49" s="167" t="s">
        <v>687</v>
      </c>
      <c r="CC49" s="167" t="s">
        <v>6</v>
      </c>
      <c r="CD49" s="167" t="s">
        <v>883</v>
      </c>
      <c r="CE49" s="167"/>
      <c r="CF49" s="167"/>
      <c r="CG49" s="167" t="s">
        <v>5</v>
      </c>
      <c r="CH49" s="167" t="s">
        <v>5</v>
      </c>
      <c r="CI49" s="167" t="s">
        <v>5</v>
      </c>
      <c r="CJ49" s="167" t="s">
        <v>5</v>
      </c>
      <c r="CK49" s="167" t="s">
        <v>5</v>
      </c>
      <c r="CL49" s="167" t="s">
        <v>5</v>
      </c>
      <c r="CM49" s="167" t="s">
        <v>5</v>
      </c>
      <c r="CN49" s="167" t="s">
        <v>903</v>
      </c>
    </row>
    <row r="50" spans="1:92" ht="97.5" customHeight="1" x14ac:dyDescent="0.25">
      <c r="A50" s="167">
        <v>44</v>
      </c>
      <c r="B50" s="174">
        <v>43312</v>
      </c>
      <c r="C50" s="174">
        <v>43311</v>
      </c>
      <c r="D50" s="174">
        <v>43312</v>
      </c>
      <c r="E50" s="167" t="s">
        <v>6</v>
      </c>
      <c r="F50" s="167" t="s">
        <v>663</v>
      </c>
      <c r="G50" s="157" t="s">
        <v>1191</v>
      </c>
      <c r="H50" s="167" t="s">
        <v>663</v>
      </c>
      <c r="I50" s="167"/>
      <c r="J50" s="167" t="s">
        <v>6</v>
      </c>
      <c r="K50" s="174">
        <v>43312</v>
      </c>
      <c r="L50" s="174"/>
      <c r="M50" s="167" t="s">
        <v>6</v>
      </c>
      <c r="N50" s="167" t="s">
        <v>665</v>
      </c>
      <c r="O50" s="167"/>
      <c r="P50" s="167" t="s">
        <v>665</v>
      </c>
      <c r="Q50" s="167"/>
      <c r="R50" s="167" t="s">
        <v>6</v>
      </c>
      <c r="S50" s="167" t="s">
        <v>666</v>
      </c>
      <c r="T50" s="167" t="s">
        <v>904</v>
      </c>
      <c r="U50" s="167" t="s">
        <v>666</v>
      </c>
      <c r="V50" s="167"/>
      <c r="W50" s="174">
        <v>43312</v>
      </c>
      <c r="X50" s="174">
        <v>43313</v>
      </c>
      <c r="Y50" s="175">
        <f t="shared" si="0"/>
        <v>1</v>
      </c>
      <c r="Z50" s="167" t="s">
        <v>5</v>
      </c>
      <c r="AA50" s="167" t="s">
        <v>667</v>
      </c>
      <c r="AB50" s="167" t="s">
        <v>905</v>
      </c>
      <c r="AC50" s="167" t="s">
        <v>669</v>
      </c>
      <c r="AD50" s="167"/>
      <c r="AE50" s="167" t="s">
        <v>5</v>
      </c>
      <c r="AF50" s="167" t="s">
        <v>671</v>
      </c>
      <c r="AG50" s="167" t="s">
        <v>672</v>
      </c>
      <c r="AH50" s="167" t="s">
        <v>673</v>
      </c>
      <c r="AI50" s="167"/>
      <c r="AJ50" s="167" t="s">
        <v>674</v>
      </c>
      <c r="AK50" s="167"/>
      <c r="AL50" s="167" t="s">
        <v>5</v>
      </c>
      <c r="AM50" s="167" t="s">
        <v>5</v>
      </c>
      <c r="AN50" s="167" t="s">
        <v>6</v>
      </c>
      <c r="AO50" s="167" t="s">
        <v>675</v>
      </c>
      <c r="AP50" s="167"/>
      <c r="AQ50" s="167" t="s">
        <v>717</v>
      </c>
      <c r="AR50" s="167" t="s">
        <v>677</v>
      </c>
      <c r="AS50" s="167" t="s">
        <v>6</v>
      </c>
      <c r="AT50" s="167" t="s">
        <v>6</v>
      </c>
      <c r="AU50" s="167" t="s">
        <v>6</v>
      </c>
      <c r="AV50" s="167" t="s">
        <v>6</v>
      </c>
      <c r="AW50" s="167" t="s">
        <v>678</v>
      </c>
      <c r="AX50" s="167" t="s">
        <v>906</v>
      </c>
      <c r="AY50" s="167" t="s">
        <v>678</v>
      </c>
      <c r="AZ50" s="167"/>
      <c r="BA50" s="167" t="s">
        <v>679</v>
      </c>
      <c r="BB50" s="167" t="s">
        <v>7</v>
      </c>
      <c r="BC50" s="167" t="s">
        <v>6</v>
      </c>
      <c r="BD50" s="167" t="s">
        <v>6</v>
      </c>
      <c r="BE50" s="167" t="s">
        <v>680</v>
      </c>
      <c r="BF50" s="167" t="s">
        <v>6</v>
      </c>
      <c r="BG50" s="167" t="s">
        <v>7</v>
      </c>
      <c r="BH50" s="167" t="s">
        <v>7</v>
      </c>
      <c r="BI50" s="167" t="s">
        <v>5</v>
      </c>
      <c r="BJ50" s="167" t="s">
        <v>7</v>
      </c>
      <c r="BK50" s="167" t="s">
        <v>6</v>
      </c>
      <c r="BL50" s="167" t="s">
        <v>5</v>
      </c>
      <c r="BM50" s="167" t="s">
        <v>673</v>
      </c>
      <c r="BN50" s="167"/>
      <c r="BO50" s="167" t="s">
        <v>673</v>
      </c>
      <c r="BP50" s="167" t="s">
        <v>1076</v>
      </c>
      <c r="BQ50" s="167" t="s">
        <v>697</v>
      </c>
      <c r="BR50" s="167" t="s">
        <v>6</v>
      </c>
      <c r="BS50" s="167" t="s">
        <v>856</v>
      </c>
      <c r="BT50" s="167" t="s">
        <v>7</v>
      </c>
      <c r="BU50" s="167" t="s">
        <v>699</v>
      </c>
      <c r="BV50" s="167" t="s">
        <v>685</v>
      </c>
      <c r="BW50" s="167" t="s">
        <v>686</v>
      </c>
      <c r="BX50" s="167"/>
      <c r="BY50" s="167" t="s">
        <v>5</v>
      </c>
      <c r="BZ50" s="167" t="s">
        <v>5</v>
      </c>
      <c r="CA50" s="167" t="s">
        <v>6</v>
      </c>
      <c r="CB50" s="167" t="s">
        <v>687</v>
      </c>
      <c r="CC50" s="167" t="s">
        <v>6</v>
      </c>
      <c r="CD50" s="167" t="s">
        <v>719</v>
      </c>
      <c r="CE50" s="167"/>
      <c r="CF50" s="167" t="s">
        <v>907</v>
      </c>
      <c r="CG50" s="167" t="s">
        <v>5</v>
      </c>
      <c r="CH50" s="167" t="s">
        <v>5</v>
      </c>
      <c r="CI50" s="167" t="s">
        <v>5</v>
      </c>
      <c r="CJ50" s="167" t="s">
        <v>5</v>
      </c>
      <c r="CK50" s="167" t="s">
        <v>5</v>
      </c>
      <c r="CL50" s="167" t="s">
        <v>5</v>
      </c>
      <c r="CM50" s="167" t="s">
        <v>5</v>
      </c>
      <c r="CN50" s="167"/>
    </row>
    <row r="51" spans="1:92" ht="97.5" customHeight="1" x14ac:dyDescent="0.25">
      <c r="A51" s="167">
        <v>45</v>
      </c>
      <c r="B51" s="174">
        <v>43318</v>
      </c>
      <c r="C51" s="174">
        <v>43270</v>
      </c>
      <c r="D51" s="174">
        <v>43318</v>
      </c>
      <c r="E51" s="167" t="s">
        <v>6</v>
      </c>
      <c r="F51" s="167" t="s">
        <v>663</v>
      </c>
      <c r="G51" s="157" t="s">
        <v>1192</v>
      </c>
      <c r="H51" s="167" t="s">
        <v>663</v>
      </c>
      <c r="I51" s="167"/>
      <c r="J51" s="167" t="s">
        <v>6</v>
      </c>
      <c r="K51" s="174">
        <v>43318</v>
      </c>
      <c r="L51" s="174">
        <v>43318</v>
      </c>
      <c r="M51" s="167" t="s">
        <v>6</v>
      </c>
      <c r="N51" s="167" t="s">
        <v>665</v>
      </c>
      <c r="O51" s="167"/>
      <c r="P51" s="167" t="s">
        <v>665</v>
      </c>
      <c r="Q51" s="167" t="s">
        <v>908</v>
      </c>
      <c r="R51" s="167" t="s">
        <v>6</v>
      </c>
      <c r="S51" s="167" t="s">
        <v>666</v>
      </c>
      <c r="T51" s="167" t="s">
        <v>909</v>
      </c>
      <c r="U51" s="167" t="s">
        <v>666</v>
      </c>
      <c r="V51" s="167"/>
      <c r="W51" s="174">
        <v>43334</v>
      </c>
      <c r="X51" s="174">
        <v>43335</v>
      </c>
      <c r="Y51" s="175">
        <f t="shared" si="0"/>
        <v>17</v>
      </c>
      <c r="Z51" s="167" t="s">
        <v>6</v>
      </c>
      <c r="AA51" s="167" t="s">
        <v>691</v>
      </c>
      <c r="AB51" s="167" t="s">
        <v>1077</v>
      </c>
      <c r="AC51" s="167" t="s">
        <v>692</v>
      </c>
      <c r="AD51" s="167"/>
      <c r="AE51" s="167" t="s">
        <v>6</v>
      </c>
      <c r="AF51" s="167" t="s">
        <v>721</v>
      </c>
      <c r="AG51" s="167" t="s">
        <v>695</v>
      </c>
      <c r="AH51" s="167" t="s">
        <v>681</v>
      </c>
      <c r="AI51" s="167"/>
      <c r="AJ51" s="167" t="s">
        <v>687</v>
      </c>
      <c r="AK51" s="167"/>
      <c r="AL51" s="167" t="s">
        <v>6</v>
      </c>
      <c r="AM51" s="167" t="s">
        <v>5</v>
      </c>
      <c r="AN51" s="167" t="s">
        <v>6</v>
      </c>
      <c r="AO51" s="167" t="s">
        <v>675</v>
      </c>
      <c r="AP51" s="167"/>
      <c r="AQ51" s="167" t="s">
        <v>717</v>
      </c>
      <c r="AR51" s="167" t="s">
        <v>677</v>
      </c>
      <c r="AS51" s="167" t="s">
        <v>6</v>
      </c>
      <c r="AT51" s="167" t="s">
        <v>6</v>
      </c>
      <c r="AU51" s="167" t="s">
        <v>7</v>
      </c>
      <c r="AV51" s="167" t="s">
        <v>6</v>
      </c>
      <c r="AW51" s="167" t="s">
        <v>678</v>
      </c>
      <c r="AX51" s="167" t="s">
        <v>910</v>
      </c>
      <c r="AY51" s="167" t="s">
        <v>678</v>
      </c>
      <c r="AZ51" s="167"/>
      <c r="BA51" s="167" t="s">
        <v>679</v>
      </c>
      <c r="BB51" s="167" t="s">
        <v>7</v>
      </c>
      <c r="BC51" s="167" t="s">
        <v>6</v>
      </c>
      <c r="BD51" s="167" t="s">
        <v>6</v>
      </c>
      <c r="BE51" s="167" t="s">
        <v>758</v>
      </c>
      <c r="BF51" s="167" t="s">
        <v>6</v>
      </c>
      <c r="BG51" s="167" t="s">
        <v>7</v>
      </c>
      <c r="BH51" s="167" t="s">
        <v>7</v>
      </c>
      <c r="BI51" s="167" t="s">
        <v>5</v>
      </c>
      <c r="BJ51" s="167" t="s">
        <v>6</v>
      </c>
      <c r="BK51" s="167" t="s">
        <v>5</v>
      </c>
      <c r="BL51" s="167" t="s">
        <v>5</v>
      </c>
      <c r="BM51" s="167" t="s">
        <v>681</v>
      </c>
      <c r="BN51" s="167" t="s">
        <v>911</v>
      </c>
      <c r="BO51" s="167" t="s">
        <v>681</v>
      </c>
      <c r="BP51" s="167"/>
      <c r="BQ51" s="167" t="s">
        <v>697</v>
      </c>
      <c r="BR51" s="167" t="s">
        <v>6</v>
      </c>
      <c r="BS51" s="167" t="s">
        <v>684</v>
      </c>
      <c r="BT51" s="167" t="s">
        <v>5</v>
      </c>
      <c r="BU51" s="167" t="s">
        <v>684</v>
      </c>
      <c r="BV51" s="167" t="s">
        <v>685</v>
      </c>
      <c r="BW51" s="167" t="s">
        <v>686</v>
      </c>
      <c r="BX51" s="167" t="s">
        <v>912</v>
      </c>
      <c r="BY51" s="167" t="s">
        <v>5</v>
      </c>
      <c r="BZ51" s="167" t="s">
        <v>6</v>
      </c>
      <c r="CA51" s="167" t="s">
        <v>6</v>
      </c>
      <c r="CB51" s="167" t="s">
        <v>687</v>
      </c>
      <c r="CC51" s="167" t="s">
        <v>6</v>
      </c>
      <c r="CD51" s="167" t="s">
        <v>719</v>
      </c>
      <c r="CE51" s="167"/>
      <c r="CF51" s="167"/>
      <c r="CG51" s="167" t="s">
        <v>5</v>
      </c>
      <c r="CH51" s="167" t="s">
        <v>5</v>
      </c>
      <c r="CI51" s="167" t="s">
        <v>5</v>
      </c>
      <c r="CJ51" s="167" t="s">
        <v>5</v>
      </c>
      <c r="CK51" s="167" t="s">
        <v>5</v>
      </c>
      <c r="CL51" s="167" t="s">
        <v>5</v>
      </c>
      <c r="CM51" s="167" t="s">
        <v>5</v>
      </c>
      <c r="CN51" s="167"/>
    </row>
    <row r="52" spans="1:92" ht="97.5" customHeight="1" x14ac:dyDescent="0.25">
      <c r="A52" s="167">
        <v>46</v>
      </c>
      <c r="B52" s="174">
        <v>43072</v>
      </c>
      <c r="C52" s="174">
        <v>43072</v>
      </c>
      <c r="D52" s="174">
        <v>43072</v>
      </c>
      <c r="E52" s="167" t="s">
        <v>6</v>
      </c>
      <c r="F52" s="167" t="s">
        <v>663</v>
      </c>
      <c r="G52" s="167"/>
      <c r="H52" s="167" t="s">
        <v>663</v>
      </c>
      <c r="I52" s="167"/>
      <c r="J52" s="167" t="s">
        <v>6</v>
      </c>
      <c r="K52" s="174">
        <v>43072</v>
      </c>
      <c r="L52" s="174">
        <v>43072</v>
      </c>
      <c r="M52" s="167" t="s">
        <v>6</v>
      </c>
      <c r="N52" s="167" t="s">
        <v>665</v>
      </c>
      <c r="O52" s="167"/>
      <c r="P52" s="167" t="s">
        <v>665</v>
      </c>
      <c r="Q52" s="167"/>
      <c r="R52" s="167" t="s">
        <v>6</v>
      </c>
      <c r="S52" s="167" t="s">
        <v>666</v>
      </c>
      <c r="T52" s="167"/>
      <c r="U52" s="167" t="s">
        <v>666</v>
      </c>
      <c r="V52" s="167"/>
      <c r="W52" s="174">
        <v>43080</v>
      </c>
      <c r="X52" s="174"/>
      <c r="Y52" s="175" t="e">
        <f t="shared" si="0"/>
        <v>#NUM!</v>
      </c>
      <c r="Z52" s="167" t="s">
        <v>6</v>
      </c>
      <c r="AA52" s="167" t="s">
        <v>691</v>
      </c>
      <c r="AB52" s="167"/>
      <c r="AC52" s="167" t="s">
        <v>814</v>
      </c>
      <c r="AD52" s="167" t="s">
        <v>913</v>
      </c>
      <c r="AE52" s="167" t="s">
        <v>6</v>
      </c>
      <c r="AF52" s="167" t="s">
        <v>694</v>
      </c>
      <c r="AG52" s="167" t="s">
        <v>767</v>
      </c>
      <c r="AH52" s="167" t="s">
        <v>681</v>
      </c>
      <c r="AI52" s="167"/>
      <c r="AJ52" s="167" t="s">
        <v>687</v>
      </c>
      <c r="AK52" s="167"/>
      <c r="AL52" s="167" t="s">
        <v>6</v>
      </c>
      <c r="AM52" s="167" t="s">
        <v>5</v>
      </c>
      <c r="AN52" s="167" t="s">
        <v>6</v>
      </c>
      <c r="AO52" s="167" t="s">
        <v>739</v>
      </c>
      <c r="AP52" s="157" t="s">
        <v>1209</v>
      </c>
      <c r="AQ52" s="167" t="s">
        <v>776</v>
      </c>
      <c r="AR52" s="167" t="s">
        <v>684</v>
      </c>
      <c r="AS52" s="167" t="s">
        <v>5</v>
      </c>
      <c r="AT52" s="167" t="s">
        <v>6</v>
      </c>
      <c r="AU52" s="167" t="s">
        <v>6</v>
      </c>
      <c r="AV52" s="167" t="s">
        <v>7</v>
      </c>
      <c r="AW52" s="167" t="s">
        <v>792</v>
      </c>
      <c r="AX52" s="167"/>
      <c r="AY52" s="167" t="s">
        <v>678</v>
      </c>
      <c r="AZ52" s="167"/>
      <c r="BA52" s="167" t="s">
        <v>679</v>
      </c>
      <c r="BB52" s="167" t="s">
        <v>6</v>
      </c>
      <c r="BC52" s="167" t="s">
        <v>6</v>
      </c>
      <c r="BD52" s="167" t="s">
        <v>7</v>
      </c>
      <c r="BE52" s="167" t="s">
        <v>708</v>
      </c>
      <c r="BF52" s="167" t="s">
        <v>5</v>
      </c>
      <c r="BG52" s="167" t="s">
        <v>5</v>
      </c>
      <c r="BH52" s="167" t="s">
        <v>5</v>
      </c>
      <c r="BI52" s="167" t="s">
        <v>5</v>
      </c>
      <c r="BJ52" s="167" t="s">
        <v>5</v>
      </c>
      <c r="BK52" s="167" t="s">
        <v>5</v>
      </c>
      <c r="BL52" s="167" t="s">
        <v>5</v>
      </c>
      <c r="BM52" s="167" t="s">
        <v>673</v>
      </c>
      <c r="BN52" s="167"/>
      <c r="BO52" s="167" t="s">
        <v>673</v>
      </c>
      <c r="BP52" s="167" t="s">
        <v>1078</v>
      </c>
      <c r="BQ52" s="167" t="s">
        <v>754</v>
      </c>
      <c r="BR52" s="167" t="s">
        <v>7</v>
      </c>
      <c r="BS52" s="167" t="s">
        <v>698</v>
      </c>
      <c r="BT52" s="167" t="s">
        <v>7</v>
      </c>
      <c r="BU52" s="167" t="s">
        <v>760</v>
      </c>
      <c r="BV52" s="167" t="s">
        <v>685</v>
      </c>
      <c r="BW52" s="167" t="s">
        <v>686</v>
      </c>
      <c r="BX52" s="167"/>
      <c r="BY52" s="167" t="s">
        <v>5</v>
      </c>
      <c r="BZ52" s="167" t="s">
        <v>6</v>
      </c>
      <c r="CA52" s="167" t="s">
        <v>6</v>
      </c>
      <c r="CB52" s="167" t="s">
        <v>687</v>
      </c>
      <c r="CC52" s="167" t="s">
        <v>7</v>
      </c>
      <c r="CD52" s="167" t="s">
        <v>671</v>
      </c>
      <c r="CE52" s="167" t="s">
        <v>756</v>
      </c>
      <c r="CF52" s="167"/>
      <c r="CG52" s="167" t="s">
        <v>7</v>
      </c>
      <c r="CH52" s="167" t="s">
        <v>5</v>
      </c>
      <c r="CI52" s="167" t="s">
        <v>5</v>
      </c>
      <c r="CJ52" s="167" t="s">
        <v>5</v>
      </c>
      <c r="CK52" s="167" t="s">
        <v>5</v>
      </c>
      <c r="CL52" s="167" t="s">
        <v>6</v>
      </c>
      <c r="CM52" s="167" t="s">
        <v>6</v>
      </c>
      <c r="CN52" s="167"/>
    </row>
    <row r="53" spans="1:92" ht="97.5" customHeight="1" x14ac:dyDescent="0.25">
      <c r="A53" s="167">
        <v>47</v>
      </c>
      <c r="B53" s="174">
        <v>43487</v>
      </c>
      <c r="C53" s="174">
        <v>43487</v>
      </c>
      <c r="D53" s="174">
        <v>43487</v>
      </c>
      <c r="E53" s="167" t="s">
        <v>6</v>
      </c>
      <c r="F53" s="167" t="s">
        <v>663</v>
      </c>
      <c r="G53" s="167"/>
      <c r="H53" s="167" t="s">
        <v>663</v>
      </c>
      <c r="I53" s="167"/>
      <c r="J53" s="167" t="s">
        <v>6</v>
      </c>
      <c r="K53" s="174">
        <v>43487</v>
      </c>
      <c r="L53" s="174">
        <v>43487</v>
      </c>
      <c r="M53" s="167" t="s">
        <v>6</v>
      </c>
      <c r="N53" s="167" t="s">
        <v>665</v>
      </c>
      <c r="O53" s="167"/>
      <c r="P53" s="167" t="s">
        <v>665</v>
      </c>
      <c r="Q53" s="167"/>
      <c r="R53" s="167" t="s">
        <v>6</v>
      </c>
      <c r="S53" s="167" t="s">
        <v>666</v>
      </c>
      <c r="T53" s="167"/>
      <c r="U53" s="167" t="s">
        <v>666</v>
      </c>
      <c r="V53" s="167"/>
      <c r="W53" s="174">
        <v>43487</v>
      </c>
      <c r="X53" s="174">
        <v>43487</v>
      </c>
      <c r="Y53" s="175">
        <f t="shared" si="0"/>
        <v>0</v>
      </c>
      <c r="Z53" s="167" t="s">
        <v>6</v>
      </c>
      <c r="AA53" s="167" t="s">
        <v>691</v>
      </c>
      <c r="AB53" s="167"/>
      <c r="AC53" s="167" t="s">
        <v>692</v>
      </c>
      <c r="AD53" s="167" t="s">
        <v>914</v>
      </c>
      <c r="AE53" s="167" t="s">
        <v>7</v>
      </c>
      <c r="AF53" s="167" t="s">
        <v>835</v>
      </c>
      <c r="AG53" s="167" t="s">
        <v>767</v>
      </c>
      <c r="AH53" s="167" t="s">
        <v>736</v>
      </c>
      <c r="AI53" s="167"/>
      <c r="AJ53" s="167" t="s">
        <v>674</v>
      </c>
      <c r="AK53" s="167"/>
      <c r="AL53" s="167" t="s">
        <v>6</v>
      </c>
      <c r="AM53" s="167" t="s">
        <v>5</v>
      </c>
      <c r="AN53" s="167" t="s">
        <v>5</v>
      </c>
      <c r="AO53" s="167" t="s">
        <v>705</v>
      </c>
      <c r="AP53" s="167"/>
      <c r="AQ53" s="167" t="s">
        <v>684</v>
      </c>
      <c r="AR53" s="167" t="s">
        <v>684</v>
      </c>
      <c r="AS53" s="167" t="s">
        <v>5</v>
      </c>
      <c r="AT53" s="167" t="s">
        <v>6</v>
      </c>
      <c r="AU53" s="167" t="s">
        <v>6</v>
      </c>
      <c r="AV53" s="167" t="s">
        <v>6</v>
      </c>
      <c r="AW53" s="167" t="s">
        <v>678</v>
      </c>
      <c r="AX53" s="167" t="s">
        <v>915</v>
      </c>
      <c r="AY53" s="167" t="s">
        <v>678</v>
      </c>
      <c r="AZ53" s="167"/>
      <c r="BA53" s="167" t="s">
        <v>679</v>
      </c>
      <c r="BB53" s="167" t="s">
        <v>7</v>
      </c>
      <c r="BC53" s="167" t="s">
        <v>6</v>
      </c>
      <c r="BD53" s="167" t="s">
        <v>6</v>
      </c>
      <c r="BE53" s="167" t="s">
        <v>7</v>
      </c>
      <c r="BF53" s="167" t="s">
        <v>5</v>
      </c>
      <c r="BG53" s="167" t="s">
        <v>7</v>
      </c>
      <c r="BH53" s="167" t="s">
        <v>7</v>
      </c>
      <c r="BI53" s="167" t="s">
        <v>5</v>
      </c>
      <c r="BJ53" s="167" t="s">
        <v>6</v>
      </c>
      <c r="BK53" s="167" t="s">
        <v>7</v>
      </c>
      <c r="BL53" s="167" t="s">
        <v>7</v>
      </c>
      <c r="BM53" s="167" t="s">
        <v>681</v>
      </c>
      <c r="BN53" s="167"/>
      <c r="BO53" s="167" t="s">
        <v>673</v>
      </c>
      <c r="BP53" s="167"/>
      <c r="BQ53" s="167" t="s">
        <v>697</v>
      </c>
      <c r="BR53" s="167" t="s">
        <v>6</v>
      </c>
      <c r="BS53" s="167" t="s">
        <v>698</v>
      </c>
      <c r="BT53" s="167" t="s">
        <v>6</v>
      </c>
      <c r="BU53" s="167" t="s">
        <v>760</v>
      </c>
      <c r="BV53" s="167" t="s">
        <v>685</v>
      </c>
      <c r="BW53" s="167" t="s">
        <v>686</v>
      </c>
      <c r="BX53" s="167"/>
      <c r="BY53" s="167" t="s">
        <v>5</v>
      </c>
      <c r="BZ53" s="167" t="s">
        <v>6</v>
      </c>
      <c r="CA53" s="167" t="s">
        <v>6</v>
      </c>
      <c r="CB53" s="167" t="s">
        <v>687</v>
      </c>
      <c r="CC53" s="167" t="s">
        <v>7</v>
      </c>
      <c r="CD53" s="167" t="s">
        <v>688</v>
      </c>
      <c r="CE53" s="167"/>
      <c r="CF53" s="167"/>
      <c r="CG53" s="167" t="s">
        <v>5</v>
      </c>
      <c r="CH53" s="167" t="s">
        <v>5</v>
      </c>
      <c r="CI53" s="167" t="s">
        <v>5</v>
      </c>
      <c r="CJ53" s="167" t="s">
        <v>5</v>
      </c>
      <c r="CK53" s="167" t="s">
        <v>5</v>
      </c>
      <c r="CL53" s="167" t="s">
        <v>5</v>
      </c>
      <c r="CM53" s="167" t="s">
        <v>5</v>
      </c>
      <c r="CN53" s="167"/>
    </row>
    <row r="54" spans="1:92" ht="97.5" customHeight="1" x14ac:dyDescent="0.25">
      <c r="A54" s="167">
        <v>48</v>
      </c>
      <c r="B54" s="174">
        <v>43480</v>
      </c>
      <c r="C54" s="174">
        <v>42735</v>
      </c>
      <c r="D54" s="174">
        <v>43480</v>
      </c>
      <c r="E54" s="167" t="s">
        <v>6</v>
      </c>
      <c r="F54" s="167" t="s">
        <v>663</v>
      </c>
      <c r="G54" s="167"/>
      <c r="H54" s="167" t="s">
        <v>663</v>
      </c>
      <c r="I54" s="167"/>
      <c r="J54" s="167" t="s">
        <v>6</v>
      </c>
      <c r="K54" s="174">
        <v>43480</v>
      </c>
      <c r="L54" s="174">
        <v>43480</v>
      </c>
      <c r="M54" s="167" t="s">
        <v>6</v>
      </c>
      <c r="N54" s="167" t="s">
        <v>665</v>
      </c>
      <c r="O54" s="167"/>
      <c r="P54" s="167" t="s">
        <v>665</v>
      </c>
      <c r="Q54" s="167"/>
      <c r="R54" s="167" t="s">
        <v>6</v>
      </c>
      <c r="S54" s="167" t="s">
        <v>666</v>
      </c>
      <c r="T54" s="167"/>
      <c r="U54" s="167" t="s">
        <v>666</v>
      </c>
      <c r="V54" s="167"/>
      <c r="W54" s="174">
        <v>43488</v>
      </c>
      <c r="X54" s="174">
        <v>43495</v>
      </c>
      <c r="Y54" s="175">
        <f t="shared" si="0"/>
        <v>15</v>
      </c>
      <c r="Z54" s="167" t="s">
        <v>6</v>
      </c>
      <c r="AA54" s="167" t="s">
        <v>691</v>
      </c>
      <c r="AB54" s="167"/>
      <c r="AC54" s="167" t="s">
        <v>692</v>
      </c>
      <c r="AD54" s="167" t="s">
        <v>916</v>
      </c>
      <c r="AE54" s="167" t="s">
        <v>6</v>
      </c>
      <c r="AF54" s="167" t="s">
        <v>694</v>
      </c>
      <c r="AG54" s="167" t="s">
        <v>767</v>
      </c>
      <c r="AH54" s="167" t="s">
        <v>673</v>
      </c>
      <c r="AI54" s="167"/>
      <c r="AJ54" s="167" t="s">
        <v>687</v>
      </c>
      <c r="AK54" s="167"/>
      <c r="AL54" s="167" t="s">
        <v>6</v>
      </c>
      <c r="AM54" s="167" t="s">
        <v>5</v>
      </c>
      <c r="AN54" s="167" t="s">
        <v>6</v>
      </c>
      <c r="AO54" s="167" t="s">
        <v>675</v>
      </c>
      <c r="AP54" s="167"/>
      <c r="AQ54" s="167" t="s">
        <v>717</v>
      </c>
      <c r="AR54" s="167" t="s">
        <v>677</v>
      </c>
      <c r="AS54" s="167" t="s">
        <v>7</v>
      </c>
      <c r="AT54" s="167" t="s">
        <v>6</v>
      </c>
      <c r="AU54" s="167" t="s">
        <v>6</v>
      </c>
      <c r="AV54" s="167" t="s">
        <v>6</v>
      </c>
      <c r="AW54" s="167" t="s">
        <v>678</v>
      </c>
      <c r="AX54" s="167" t="s">
        <v>915</v>
      </c>
      <c r="AY54" s="167" t="s">
        <v>678</v>
      </c>
      <c r="AZ54" s="167"/>
      <c r="BA54" s="167" t="s">
        <v>679</v>
      </c>
      <c r="BB54" s="167" t="s">
        <v>7</v>
      </c>
      <c r="BC54" s="167" t="s">
        <v>6</v>
      </c>
      <c r="BD54" s="167" t="s">
        <v>6</v>
      </c>
      <c r="BE54" s="167" t="s">
        <v>7</v>
      </c>
      <c r="BF54" s="167" t="s">
        <v>5</v>
      </c>
      <c r="BG54" s="167" t="s">
        <v>7</v>
      </c>
      <c r="BH54" s="167" t="s">
        <v>7</v>
      </c>
      <c r="BI54" s="167" t="s">
        <v>5</v>
      </c>
      <c r="BJ54" s="167" t="s">
        <v>6</v>
      </c>
      <c r="BK54" s="167" t="s">
        <v>7</v>
      </c>
      <c r="BL54" s="167" t="s">
        <v>7</v>
      </c>
      <c r="BM54" s="167" t="s">
        <v>681</v>
      </c>
      <c r="BN54" s="167"/>
      <c r="BO54" s="167" t="s">
        <v>681</v>
      </c>
      <c r="BP54" s="167"/>
      <c r="BQ54" s="167" t="s">
        <v>682</v>
      </c>
      <c r="BR54" s="167" t="s">
        <v>6</v>
      </c>
      <c r="BS54" s="167" t="s">
        <v>684</v>
      </c>
      <c r="BT54" s="167" t="s">
        <v>5</v>
      </c>
      <c r="BU54" s="167" t="s">
        <v>684</v>
      </c>
      <c r="BV54" s="167" t="s">
        <v>685</v>
      </c>
      <c r="BW54" s="167" t="s">
        <v>686</v>
      </c>
      <c r="BX54" s="167" t="s">
        <v>1079</v>
      </c>
      <c r="BY54" s="167" t="s">
        <v>5</v>
      </c>
      <c r="BZ54" s="167" t="s">
        <v>6</v>
      </c>
      <c r="CA54" s="167" t="s">
        <v>6</v>
      </c>
      <c r="CB54" s="167" t="s">
        <v>897</v>
      </c>
      <c r="CC54" s="167" t="s">
        <v>7</v>
      </c>
      <c r="CD54" s="167" t="s">
        <v>719</v>
      </c>
      <c r="CE54" s="167"/>
      <c r="CF54" s="167"/>
      <c r="CG54" s="167" t="s">
        <v>5</v>
      </c>
      <c r="CH54" s="167" t="s">
        <v>5</v>
      </c>
      <c r="CI54" s="167" t="s">
        <v>5</v>
      </c>
      <c r="CJ54" s="167" t="s">
        <v>5</v>
      </c>
      <c r="CK54" s="167" t="s">
        <v>5</v>
      </c>
      <c r="CL54" s="167" t="s">
        <v>5</v>
      </c>
      <c r="CM54" s="167" t="s">
        <v>5</v>
      </c>
      <c r="CN54" s="167"/>
    </row>
    <row r="55" spans="1:92" ht="97.5" customHeight="1" x14ac:dyDescent="0.25">
      <c r="A55" s="167">
        <v>49</v>
      </c>
      <c r="B55" s="174">
        <v>43485</v>
      </c>
      <c r="C55" s="174">
        <v>43484</v>
      </c>
      <c r="D55" s="174">
        <v>43485</v>
      </c>
      <c r="E55" s="167" t="s">
        <v>6</v>
      </c>
      <c r="F55" s="167" t="s">
        <v>663</v>
      </c>
      <c r="G55" s="167"/>
      <c r="H55" s="167" t="s">
        <v>663</v>
      </c>
      <c r="I55" s="167"/>
      <c r="J55" s="167" t="s">
        <v>6</v>
      </c>
      <c r="K55" s="174">
        <v>43485</v>
      </c>
      <c r="L55" s="174">
        <v>43486</v>
      </c>
      <c r="M55" s="167" t="s">
        <v>6</v>
      </c>
      <c r="N55" s="167" t="s">
        <v>665</v>
      </c>
      <c r="O55" s="167"/>
      <c r="P55" s="167" t="s">
        <v>665</v>
      </c>
      <c r="Q55" s="167"/>
      <c r="R55" s="167" t="s">
        <v>6</v>
      </c>
      <c r="S55" s="167" t="s">
        <v>666</v>
      </c>
      <c r="T55" s="167"/>
      <c r="U55" s="167" t="s">
        <v>666</v>
      </c>
      <c r="V55" s="167"/>
      <c r="W55" s="174">
        <v>43486</v>
      </c>
      <c r="X55" s="174">
        <v>43486</v>
      </c>
      <c r="Y55" s="175">
        <f t="shared" si="0"/>
        <v>1</v>
      </c>
      <c r="Z55" s="167" t="s">
        <v>6</v>
      </c>
      <c r="AA55" s="167" t="s">
        <v>691</v>
      </c>
      <c r="AB55" s="167"/>
      <c r="AC55" s="167" t="s">
        <v>692</v>
      </c>
      <c r="AD55" s="167"/>
      <c r="AE55" s="167" t="s">
        <v>6</v>
      </c>
      <c r="AF55" s="167" t="s">
        <v>694</v>
      </c>
      <c r="AG55" s="167" t="s">
        <v>767</v>
      </c>
      <c r="AH55" s="167" t="s">
        <v>681</v>
      </c>
      <c r="AI55" s="167"/>
      <c r="AJ55" s="167" t="s">
        <v>687</v>
      </c>
      <c r="AK55" s="167"/>
      <c r="AL55" s="167" t="s">
        <v>6</v>
      </c>
      <c r="AM55" s="167" t="s">
        <v>5</v>
      </c>
      <c r="AN55" s="167" t="s">
        <v>6</v>
      </c>
      <c r="AO55" s="167" t="s">
        <v>675</v>
      </c>
      <c r="AP55" s="167"/>
      <c r="AQ55" s="167" t="s">
        <v>676</v>
      </c>
      <c r="AR55" s="167" t="s">
        <v>677</v>
      </c>
      <c r="AS55" s="167" t="s">
        <v>6</v>
      </c>
      <c r="AT55" s="167" t="s">
        <v>6</v>
      </c>
      <c r="AU55" s="167" t="s">
        <v>6</v>
      </c>
      <c r="AV55" s="167" t="s">
        <v>7</v>
      </c>
      <c r="AW55" s="167" t="s">
        <v>917</v>
      </c>
      <c r="AX55" s="167"/>
      <c r="AY55" s="167" t="s">
        <v>678</v>
      </c>
      <c r="AZ55" s="167"/>
      <c r="BA55" s="167" t="s">
        <v>679</v>
      </c>
      <c r="BB55" s="167" t="s">
        <v>7</v>
      </c>
      <c r="BC55" s="167" t="s">
        <v>6</v>
      </c>
      <c r="BD55" s="167" t="s">
        <v>6</v>
      </c>
      <c r="BE55" s="167" t="s">
        <v>7</v>
      </c>
      <c r="BF55" s="167" t="s">
        <v>5</v>
      </c>
      <c r="BG55" s="167" t="s">
        <v>7</v>
      </c>
      <c r="BH55" s="167" t="s">
        <v>7</v>
      </c>
      <c r="BI55" s="167" t="s">
        <v>5</v>
      </c>
      <c r="BJ55" s="167" t="s">
        <v>6</v>
      </c>
      <c r="BK55" s="167" t="s">
        <v>5</v>
      </c>
      <c r="BL55" s="167" t="s">
        <v>5</v>
      </c>
      <c r="BM55" s="167" t="s">
        <v>681</v>
      </c>
      <c r="BN55" s="167"/>
      <c r="BO55" s="167" t="s">
        <v>681</v>
      </c>
      <c r="BP55" s="167"/>
      <c r="BQ55" s="167" t="s">
        <v>682</v>
      </c>
      <c r="BR55" s="167" t="s">
        <v>7</v>
      </c>
      <c r="BS55" s="167" t="s">
        <v>683</v>
      </c>
      <c r="BT55" s="167" t="s">
        <v>6</v>
      </c>
      <c r="BU55" s="167" t="s">
        <v>683</v>
      </c>
      <c r="BV55" s="167" t="s">
        <v>685</v>
      </c>
      <c r="BW55" s="167" t="s">
        <v>686</v>
      </c>
      <c r="BX55" s="167"/>
      <c r="BY55" s="167" t="s">
        <v>5</v>
      </c>
      <c r="BZ55" s="167" t="s">
        <v>6</v>
      </c>
      <c r="CA55" s="167" t="s">
        <v>6</v>
      </c>
      <c r="CB55" s="167" t="s">
        <v>687</v>
      </c>
      <c r="CC55" s="167" t="s">
        <v>7</v>
      </c>
      <c r="CD55" s="167" t="s">
        <v>719</v>
      </c>
      <c r="CE55" s="167" t="s">
        <v>689</v>
      </c>
      <c r="CF55" s="167"/>
      <c r="CG55" s="167" t="s">
        <v>5</v>
      </c>
      <c r="CH55" s="167" t="s">
        <v>7</v>
      </c>
      <c r="CI55" s="167" t="s">
        <v>5</v>
      </c>
      <c r="CJ55" s="167" t="s">
        <v>5</v>
      </c>
      <c r="CK55" s="167" t="s">
        <v>5</v>
      </c>
      <c r="CL55" s="167" t="s">
        <v>7</v>
      </c>
      <c r="CM55" s="167" t="s">
        <v>5</v>
      </c>
      <c r="CN55" s="167"/>
    </row>
    <row r="56" spans="1:92" ht="97.5" customHeight="1" x14ac:dyDescent="0.25">
      <c r="A56" s="167">
        <v>50</v>
      </c>
      <c r="B56" s="174">
        <v>43381</v>
      </c>
      <c r="C56" s="174">
        <v>43380</v>
      </c>
      <c r="D56" s="174">
        <v>43381</v>
      </c>
      <c r="E56" s="167" t="s">
        <v>6</v>
      </c>
      <c r="F56" s="167" t="s">
        <v>663</v>
      </c>
      <c r="G56" s="167"/>
      <c r="H56" s="167" t="s">
        <v>663</v>
      </c>
      <c r="I56" s="167"/>
      <c r="J56" s="167" t="s">
        <v>6</v>
      </c>
      <c r="K56" s="174">
        <v>43381</v>
      </c>
      <c r="L56" s="174">
        <v>43381</v>
      </c>
      <c r="M56" s="167" t="s">
        <v>6</v>
      </c>
      <c r="N56" s="167" t="s">
        <v>665</v>
      </c>
      <c r="O56" s="167"/>
      <c r="P56" s="167" t="s">
        <v>665</v>
      </c>
      <c r="Q56" s="167"/>
      <c r="R56" s="167" t="s">
        <v>6</v>
      </c>
      <c r="S56" s="167" t="s">
        <v>666</v>
      </c>
      <c r="T56" s="167"/>
      <c r="U56" s="167" t="s">
        <v>666</v>
      </c>
      <c r="V56" s="167"/>
      <c r="W56" s="174">
        <v>43381</v>
      </c>
      <c r="X56" s="174">
        <v>43381</v>
      </c>
      <c r="Y56" s="175">
        <f t="shared" si="0"/>
        <v>0</v>
      </c>
      <c r="Z56" s="167" t="s">
        <v>6</v>
      </c>
      <c r="AA56" s="167" t="s">
        <v>691</v>
      </c>
      <c r="AB56" s="167"/>
      <c r="AC56" s="167" t="s">
        <v>692</v>
      </c>
      <c r="AD56" s="167"/>
      <c r="AE56" s="167" t="s">
        <v>6</v>
      </c>
      <c r="AF56" s="167" t="s">
        <v>694</v>
      </c>
      <c r="AG56" s="167" t="s">
        <v>695</v>
      </c>
      <c r="AH56" s="167" t="s">
        <v>681</v>
      </c>
      <c r="AI56" s="167"/>
      <c r="AJ56" s="167" t="s">
        <v>687</v>
      </c>
      <c r="AK56" s="167"/>
      <c r="AL56" s="167" t="s">
        <v>6</v>
      </c>
      <c r="AM56" s="167" t="s">
        <v>5</v>
      </c>
      <c r="AN56" s="167" t="s">
        <v>6</v>
      </c>
      <c r="AO56" s="167" t="s">
        <v>675</v>
      </c>
      <c r="AP56" s="167"/>
      <c r="AQ56" s="167" t="s">
        <v>676</v>
      </c>
      <c r="AR56" s="167" t="s">
        <v>677</v>
      </c>
      <c r="AS56" s="167" t="s">
        <v>6</v>
      </c>
      <c r="AT56" s="167" t="s">
        <v>6</v>
      </c>
      <c r="AU56" s="167" t="s">
        <v>6</v>
      </c>
      <c r="AV56" s="167" t="s">
        <v>6</v>
      </c>
      <c r="AW56" s="167" t="s">
        <v>678</v>
      </c>
      <c r="AX56" s="167"/>
      <c r="AY56" s="167" t="s">
        <v>678</v>
      </c>
      <c r="AZ56" s="167"/>
      <c r="BA56" s="167" t="s">
        <v>679</v>
      </c>
      <c r="BB56" s="167" t="s">
        <v>6</v>
      </c>
      <c r="BC56" s="167" t="s">
        <v>6</v>
      </c>
      <c r="BD56" s="167" t="s">
        <v>6</v>
      </c>
      <c r="BE56" s="167" t="s">
        <v>7</v>
      </c>
      <c r="BF56" s="167" t="s">
        <v>5</v>
      </c>
      <c r="BG56" s="167" t="s">
        <v>7</v>
      </c>
      <c r="BH56" s="167" t="s">
        <v>7</v>
      </c>
      <c r="BI56" s="167" t="s">
        <v>5</v>
      </c>
      <c r="BJ56" s="167" t="s">
        <v>6</v>
      </c>
      <c r="BK56" s="167" t="s">
        <v>7</v>
      </c>
      <c r="BL56" s="167" t="s">
        <v>7</v>
      </c>
      <c r="BM56" s="167" t="s">
        <v>681</v>
      </c>
      <c r="BN56" s="167"/>
      <c r="BO56" s="167" t="s">
        <v>681</v>
      </c>
      <c r="BP56" s="167"/>
      <c r="BQ56" s="167" t="s">
        <v>682</v>
      </c>
      <c r="BR56" s="167" t="s">
        <v>6</v>
      </c>
      <c r="BS56" s="167" t="s">
        <v>683</v>
      </c>
      <c r="BT56" s="167" t="s">
        <v>6</v>
      </c>
      <c r="BU56" s="167" t="s">
        <v>683</v>
      </c>
      <c r="BV56" s="167" t="s">
        <v>685</v>
      </c>
      <c r="BW56" s="167" t="s">
        <v>686</v>
      </c>
      <c r="BX56" s="167"/>
      <c r="BY56" s="167" t="s">
        <v>5</v>
      </c>
      <c r="BZ56" s="167" t="s">
        <v>6</v>
      </c>
      <c r="CA56" s="167" t="s">
        <v>6</v>
      </c>
      <c r="CB56" s="167" t="s">
        <v>687</v>
      </c>
      <c r="CC56" s="167" t="s">
        <v>7</v>
      </c>
      <c r="CD56" s="167" t="s">
        <v>719</v>
      </c>
      <c r="CE56" s="167"/>
      <c r="CF56" s="167"/>
      <c r="CG56" s="167" t="s">
        <v>5</v>
      </c>
      <c r="CH56" s="167" t="s">
        <v>5</v>
      </c>
      <c r="CI56" s="167" t="s">
        <v>5</v>
      </c>
      <c r="CJ56" s="167" t="s">
        <v>5</v>
      </c>
      <c r="CK56" s="167" t="s">
        <v>5</v>
      </c>
      <c r="CL56" s="167" t="s">
        <v>5</v>
      </c>
      <c r="CM56" s="167" t="s">
        <v>5</v>
      </c>
      <c r="CN56" s="167"/>
    </row>
    <row r="57" spans="1:92" ht="97.5" customHeight="1" x14ac:dyDescent="0.25">
      <c r="A57" s="167">
        <v>51</v>
      </c>
      <c r="B57" s="174">
        <v>43374</v>
      </c>
      <c r="C57" s="174">
        <v>39572</v>
      </c>
      <c r="D57" s="174">
        <v>43374</v>
      </c>
      <c r="E57" s="167" t="s">
        <v>7</v>
      </c>
      <c r="F57" s="167" t="s">
        <v>859</v>
      </c>
      <c r="G57" s="157" t="s">
        <v>918</v>
      </c>
      <c r="H57" s="167" t="s">
        <v>663</v>
      </c>
      <c r="I57" s="167" t="s">
        <v>1080</v>
      </c>
      <c r="J57" s="167" t="s">
        <v>6</v>
      </c>
      <c r="K57" s="174">
        <v>43377</v>
      </c>
      <c r="L57" s="174">
        <v>43377</v>
      </c>
      <c r="M57" s="167" t="s">
        <v>6</v>
      </c>
      <c r="N57" s="167" t="s">
        <v>665</v>
      </c>
      <c r="O57" s="157" t="s">
        <v>1201</v>
      </c>
      <c r="P57" s="167" t="s">
        <v>665</v>
      </c>
      <c r="Q57" s="167"/>
      <c r="R57" s="167" t="s">
        <v>6</v>
      </c>
      <c r="S57" s="167" t="s">
        <v>666</v>
      </c>
      <c r="T57" s="167"/>
      <c r="U57" s="167" t="s">
        <v>666</v>
      </c>
      <c r="V57" s="167" t="s">
        <v>919</v>
      </c>
      <c r="W57" s="174">
        <v>43419</v>
      </c>
      <c r="X57" s="174">
        <v>43480</v>
      </c>
      <c r="Y57" s="175">
        <f t="shared" si="0"/>
        <v>106</v>
      </c>
      <c r="Z57" s="167" t="s">
        <v>6</v>
      </c>
      <c r="AA57" s="167" t="s">
        <v>691</v>
      </c>
      <c r="AB57" s="167" t="s">
        <v>920</v>
      </c>
      <c r="AC57" s="167" t="s">
        <v>692</v>
      </c>
      <c r="AD57" s="167" t="s">
        <v>921</v>
      </c>
      <c r="AE57" s="167" t="s">
        <v>6</v>
      </c>
      <c r="AF57" s="167" t="s">
        <v>694</v>
      </c>
      <c r="AG57" s="167" t="s">
        <v>695</v>
      </c>
      <c r="AH57" s="167" t="s">
        <v>681</v>
      </c>
      <c r="AI57" s="167"/>
      <c r="AJ57" s="167" t="s">
        <v>738</v>
      </c>
      <c r="AK57" s="167" t="s">
        <v>922</v>
      </c>
      <c r="AL57" s="167" t="s">
        <v>7</v>
      </c>
      <c r="AM57" s="167" t="s">
        <v>7</v>
      </c>
      <c r="AN57" s="167" t="s">
        <v>7</v>
      </c>
      <c r="AO57" s="167" t="s">
        <v>675</v>
      </c>
      <c r="AP57" s="167" t="s">
        <v>923</v>
      </c>
      <c r="AQ57" s="167" t="s">
        <v>776</v>
      </c>
      <c r="AR57" s="167" t="s">
        <v>684</v>
      </c>
      <c r="AS57" s="167" t="s">
        <v>5</v>
      </c>
      <c r="AT57" s="167" t="s">
        <v>7</v>
      </c>
      <c r="AU57" s="167" t="s">
        <v>5</v>
      </c>
      <c r="AV57" s="167" t="s">
        <v>5</v>
      </c>
      <c r="AW57" s="167" t="s">
        <v>678</v>
      </c>
      <c r="AX57" s="167" t="s">
        <v>924</v>
      </c>
      <c r="AY57" s="167" t="s">
        <v>678</v>
      </c>
      <c r="AZ57" s="167" t="s">
        <v>925</v>
      </c>
      <c r="BA57" s="167" t="s">
        <v>724</v>
      </c>
      <c r="BB57" s="167" t="s">
        <v>724</v>
      </c>
      <c r="BC57" s="167" t="s">
        <v>6</v>
      </c>
      <c r="BD57" s="167" t="s">
        <v>6</v>
      </c>
      <c r="BE57" s="167" t="s">
        <v>680</v>
      </c>
      <c r="BF57" s="167" t="s">
        <v>7</v>
      </c>
      <c r="BG57" s="167" t="s">
        <v>7</v>
      </c>
      <c r="BH57" s="167" t="s">
        <v>7</v>
      </c>
      <c r="BI57" s="167" t="s">
        <v>5</v>
      </c>
      <c r="BJ57" s="167" t="s">
        <v>7</v>
      </c>
      <c r="BK57" s="167" t="s">
        <v>5</v>
      </c>
      <c r="BL57" s="167" t="s">
        <v>5</v>
      </c>
      <c r="BM57" s="167" t="s">
        <v>781</v>
      </c>
      <c r="BN57" s="167" t="s">
        <v>926</v>
      </c>
      <c r="BO57" s="167" t="s">
        <v>673</v>
      </c>
      <c r="BP57" s="167" t="s">
        <v>927</v>
      </c>
      <c r="BQ57" s="167" t="s">
        <v>754</v>
      </c>
      <c r="BR57" s="167" t="s">
        <v>6</v>
      </c>
      <c r="BS57" s="167" t="s">
        <v>698</v>
      </c>
      <c r="BT57" s="167" t="s">
        <v>6</v>
      </c>
      <c r="BU57" s="167" t="s">
        <v>683</v>
      </c>
      <c r="BV57" s="167" t="s">
        <v>685</v>
      </c>
      <c r="BW57" s="167" t="s">
        <v>686</v>
      </c>
      <c r="BX57" s="167" t="s">
        <v>928</v>
      </c>
      <c r="BY57" s="167" t="s">
        <v>5</v>
      </c>
      <c r="BZ57" s="167" t="s">
        <v>6</v>
      </c>
      <c r="CA57" s="167" t="s">
        <v>6</v>
      </c>
      <c r="CB57" s="167" t="s">
        <v>713</v>
      </c>
      <c r="CC57" s="167" t="s">
        <v>7</v>
      </c>
      <c r="CD57" s="167" t="s">
        <v>719</v>
      </c>
      <c r="CE57" s="167"/>
      <c r="CF57" s="167" t="s">
        <v>929</v>
      </c>
      <c r="CG57" s="167" t="s">
        <v>5</v>
      </c>
      <c r="CH57" s="167" t="s">
        <v>5</v>
      </c>
      <c r="CI57" s="167" t="s">
        <v>5</v>
      </c>
      <c r="CJ57" s="167" t="s">
        <v>5</v>
      </c>
      <c r="CK57" s="167" t="s">
        <v>5</v>
      </c>
      <c r="CL57" s="167" t="s">
        <v>5</v>
      </c>
      <c r="CM57" s="167" t="s">
        <v>5</v>
      </c>
      <c r="CN57" s="167"/>
    </row>
    <row r="58" spans="1:92" ht="97.5" customHeight="1" x14ac:dyDescent="0.25">
      <c r="A58" s="167">
        <v>52</v>
      </c>
      <c r="B58" s="174">
        <v>43446</v>
      </c>
      <c r="C58" s="174">
        <v>43420</v>
      </c>
      <c r="D58" s="174">
        <v>43446</v>
      </c>
      <c r="E58" s="167" t="s">
        <v>6</v>
      </c>
      <c r="F58" s="167" t="s">
        <v>663</v>
      </c>
      <c r="G58" s="167"/>
      <c r="H58" s="167" t="s">
        <v>663</v>
      </c>
      <c r="I58" s="167"/>
      <c r="J58" s="167" t="s">
        <v>6</v>
      </c>
      <c r="K58" s="174">
        <v>43446</v>
      </c>
      <c r="L58" s="174">
        <v>43446</v>
      </c>
      <c r="M58" s="167" t="s">
        <v>6</v>
      </c>
      <c r="N58" s="167" t="s">
        <v>665</v>
      </c>
      <c r="O58" s="167"/>
      <c r="P58" s="167" t="s">
        <v>665</v>
      </c>
      <c r="Q58" s="167"/>
      <c r="R58" s="167" t="s">
        <v>6</v>
      </c>
      <c r="S58" s="167" t="s">
        <v>666</v>
      </c>
      <c r="T58" s="167"/>
      <c r="U58" s="167" t="s">
        <v>666</v>
      </c>
      <c r="V58" s="167"/>
      <c r="W58" s="174">
        <v>43447</v>
      </c>
      <c r="X58" s="174">
        <v>43486</v>
      </c>
      <c r="Y58" s="175">
        <f t="shared" si="0"/>
        <v>40</v>
      </c>
      <c r="Z58" s="167" t="s">
        <v>7</v>
      </c>
      <c r="AA58" s="167" t="s">
        <v>691</v>
      </c>
      <c r="AB58" s="167" t="s">
        <v>930</v>
      </c>
      <c r="AC58" s="167" t="s">
        <v>692</v>
      </c>
      <c r="AD58" s="167"/>
      <c r="AE58" s="167" t="s">
        <v>6</v>
      </c>
      <c r="AF58" s="167" t="s">
        <v>694</v>
      </c>
      <c r="AG58" s="167" t="s">
        <v>695</v>
      </c>
      <c r="AH58" s="167" t="s">
        <v>681</v>
      </c>
      <c r="AI58" s="167"/>
      <c r="AJ58" s="167" t="s">
        <v>738</v>
      </c>
      <c r="AK58" s="167" t="s">
        <v>931</v>
      </c>
      <c r="AL58" s="167" t="s">
        <v>7</v>
      </c>
      <c r="AM58" s="167" t="s">
        <v>7</v>
      </c>
      <c r="AN58" s="167" t="s">
        <v>6</v>
      </c>
      <c r="AO58" s="167" t="s">
        <v>675</v>
      </c>
      <c r="AP58" s="167" t="s">
        <v>932</v>
      </c>
      <c r="AQ58" s="167" t="s">
        <v>676</v>
      </c>
      <c r="AR58" s="167" t="s">
        <v>677</v>
      </c>
      <c r="AS58" s="167" t="s">
        <v>6</v>
      </c>
      <c r="AT58" s="167" t="s">
        <v>6</v>
      </c>
      <c r="AU58" s="167" t="s">
        <v>6</v>
      </c>
      <c r="AV58" s="167" t="s">
        <v>7</v>
      </c>
      <c r="AW58" s="167" t="s">
        <v>792</v>
      </c>
      <c r="AX58" s="167" t="s">
        <v>933</v>
      </c>
      <c r="AY58" s="167" t="s">
        <v>740</v>
      </c>
      <c r="AZ58" s="167"/>
      <c r="BA58" s="167" t="s">
        <v>679</v>
      </c>
      <c r="BB58" s="167" t="s">
        <v>6</v>
      </c>
      <c r="BC58" s="167" t="s">
        <v>6</v>
      </c>
      <c r="BD58" s="167" t="s">
        <v>6</v>
      </c>
      <c r="BE58" s="167" t="s">
        <v>680</v>
      </c>
      <c r="BF58" s="167" t="s">
        <v>6</v>
      </c>
      <c r="BG58" s="167" t="s">
        <v>7</v>
      </c>
      <c r="BH58" s="167" t="s">
        <v>7</v>
      </c>
      <c r="BI58" s="167" t="s">
        <v>5</v>
      </c>
      <c r="BJ58" s="167" t="s">
        <v>6</v>
      </c>
      <c r="BK58" s="167" t="s">
        <v>5</v>
      </c>
      <c r="BL58" s="167" t="s">
        <v>5</v>
      </c>
      <c r="BM58" s="167" t="s">
        <v>681</v>
      </c>
      <c r="BN58" s="167" t="s">
        <v>1081</v>
      </c>
      <c r="BO58" s="167" t="s">
        <v>681</v>
      </c>
      <c r="BP58" s="167" t="s">
        <v>934</v>
      </c>
      <c r="BQ58" s="167" t="s">
        <v>754</v>
      </c>
      <c r="BR58" s="167" t="s">
        <v>6</v>
      </c>
      <c r="BS58" s="167" t="s">
        <v>683</v>
      </c>
      <c r="BT58" s="167" t="s">
        <v>6</v>
      </c>
      <c r="BU58" s="167" t="s">
        <v>683</v>
      </c>
      <c r="BV58" s="167" t="s">
        <v>685</v>
      </c>
      <c r="BW58" s="167" t="s">
        <v>686</v>
      </c>
      <c r="BX58" s="167" t="s">
        <v>935</v>
      </c>
      <c r="BY58" s="167" t="s">
        <v>5</v>
      </c>
      <c r="BZ58" s="167" t="s">
        <v>6</v>
      </c>
      <c r="CA58" s="167" t="s">
        <v>6</v>
      </c>
      <c r="CB58" s="167" t="s">
        <v>687</v>
      </c>
      <c r="CC58" s="167" t="s">
        <v>7</v>
      </c>
      <c r="CD58" s="167" t="s">
        <v>719</v>
      </c>
      <c r="CE58" s="167"/>
      <c r="CF58" s="167"/>
      <c r="CG58" s="167" t="s">
        <v>5</v>
      </c>
      <c r="CH58" s="167" t="s">
        <v>5</v>
      </c>
      <c r="CI58" s="167" t="s">
        <v>5</v>
      </c>
      <c r="CJ58" s="167" t="s">
        <v>5</v>
      </c>
      <c r="CK58" s="167" t="s">
        <v>5</v>
      </c>
      <c r="CL58" s="167" t="s">
        <v>5</v>
      </c>
      <c r="CM58" s="167" t="s">
        <v>5</v>
      </c>
      <c r="CN58" s="167"/>
    </row>
    <row r="59" spans="1:92" ht="97.5" customHeight="1" x14ac:dyDescent="0.25">
      <c r="A59" s="167">
        <v>53</v>
      </c>
      <c r="B59" s="174">
        <v>43135</v>
      </c>
      <c r="C59" s="174">
        <v>43135</v>
      </c>
      <c r="D59" s="174">
        <v>43135</v>
      </c>
      <c r="E59" s="167" t="s">
        <v>6</v>
      </c>
      <c r="F59" s="167" t="s">
        <v>663</v>
      </c>
      <c r="G59" s="167"/>
      <c r="H59" s="167" t="s">
        <v>663</v>
      </c>
      <c r="I59" s="167"/>
      <c r="J59" s="167" t="s">
        <v>6</v>
      </c>
      <c r="K59" s="174">
        <v>43135</v>
      </c>
      <c r="L59" s="174">
        <v>43135</v>
      </c>
      <c r="M59" s="167" t="s">
        <v>6</v>
      </c>
      <c r="N59" s="167" t="s">
        <v>665</v>
      </c>
      <c r="O59" s="167"/>
      <c r="P59" s="167" t="s">
        <v>665</v>
      </c>
      <c r="Q59" s="167"/>
      <c r="R59" s="167" t="s">
        <v>6</v>
      </c>
      <c r="S59" s="167" t="s">
        <v>666</v>
      </c>
      <c r="T59" s="167"/>
      <c r="U59" s="167" t="s">
        <v>666</v>
      </c>
      <c r="V59" s="167"/>
      <c r="W59" s="174">
        <v>43137</v>
      </c>
      <c r="X59" s="174">
        <v>43137</v>
      </c>
      <c r="Y59" s="175">
        <f t="shared" si="0"/>
        <v>2</v>
      </c>
      <c r="Z59" s="167" t="s">
        <v>6</v>
      </c>
      <c r="AA59" s="167" t="s">
        <v>691</v>
      </c>
      <c r="AB59" s="167"/>
      <c r="AC59" s="167" t="s">
        <v>692</v>
      </c>
      <c r="AD59" s="167"/>
      <c r="AE59" s="167" t="s">
        <v>6</v>
      </c>
      <c r="AF59" s="167" t="s">
        <v>694</v>
      </c>
      <c r="AG59" s="167" t="s">
        <v>695</v>
      </c>
      <c r="AH59" s="167" t="s">
        <v>681</v>
      </c>
      <c r="AI59" s="167"/>
      <c r="AJ59" s="167" t="s">
        <v>687</v>
      </c>
      <c r="AK59" s="167"/>
      <c r="AL59" s="167" t="s">
        <v>6</v>
      </c>
      <c r="AM59" s="167" t="s">
        <v>5</v>
      </c>
      <c r="AN59" s="167" t="s">
        <v>5</v>
      </c>
      <c r="AO59" s="167" t="s">
        <v>739</v>
      </c>
      <c r="AP59" s="167" t="s">
        <v>936</v>
      </c>
      <c r="AQ59" s="167" t="s">
        <v>684</v>
      </c>
      <c r="AR59" s="167" t="s">
        <v>684</v>
      </c>
      <c r="AS59" s="167" t="s">
        <v>5</v>
      </c>
      <c r="AT59" s="167" t="s">
        <v>6</v>
      </c>
      <c r="AU59" s="167" t="s">
        <v>6</v>
      </c>
      <c r="AV59" s="167" t="s">
        <v>6</v>
      </c>
      <c r="AW59" s="167" t="s">
        <v>678</v>
      </c>
      <c r="AX59" s="167" t="s">
        <v>937</v>
      </c>
      <c r="AY59" s="167" t="s">
        <v>678</v>
      </c>
      <c r="AZ59" s="167"/>
      <c r="BA59" s="167" t="s">
        <v>683</v>
      </c>
      <c r="BB59" s="167" t="s">
        <v>6</v>
      </c>
      <c r="BC59" s="167" t="s">
        <v>6</v>
      </c>
      <c r="BD59" s="167" t="s">
        <v>6</v>
      </c>
      <c r="BE59" s="167" t="s">
        <v>758</v>
      </c>
      <c r="BF59" s="167" t="s">
        <v>6</v>
      </c>
      <c r="BG59" s="167" t="s">
        <v>7</v>
      </c>
      <c r="BH59" s="167" t="s">
        <v>7</v>
      </c>
      <c r="BI59" s="167" t="s">
        <v>7</v>
      </c>
      <c r="BJ59" s="167" t="s">
        <v>6</v>
      </c>
      <c r="BK59" s="167" t="s">
        <v>6</v>
      </c>
      <c r="BL59" s="167" t="s">
        <v>5</v>
      </c>
      <c r="BM59" s="167" t="s">
        <v>681</v>
      </c>
      <c r="BN59" s="167" t="s">
        <v>938</v>
      </c>
      <c r="BO59" s="167" t="s">
        <v>681</v>
      </c>
      <c r="BP59" s="167"/>
      <c r="BQ59" s="167" t="s">
        <v>754</v>
      </c>
      <c r="BR59" s="167" t="s">
        <v>7</v>
      </c>
      <c r="BS59" s="167" t="s">
        <v>684</v>
      </c>
      <c r="BT59" s="167" t="s">
        <v>5</v>
      </c>
      <c r="BU59" s="167" t="s">
        <v>684</v>
      </c>
      <c r="BV59" s="167" t="s">
        <v>685</v>
      </c>
      <c r="BW59" s="167" t="s">
        <v>686</v>
      </c>
      <c r="BX59" s="167"/>
      <c r="BY59" s="167" t="s">
        <v>5</v>
      </c>
      <c r="BZ59" s="167" t="s">
        <v>6</v>
      </c>
      <c r="CA59" s="167" t="s">
        <v>6</v>
      </c>
      <c r="CB59" s="167" t="s">
        <v>687</v>
      </c>
      <c r="CC59" s="167" t="s">
        <v>6</v>
      </c>
      <c r="CD59" s="167" t="s">
        <v>688</v>
      </c>
      <c r="CE59" s="167" t="s">
        <v>745</v>
      </c>
      <c r="CF59" s="167" t="s">
        <v>939</v>
      </c>
      <c r="CG59" s="167" t="s">
        <v>6</v>
      </c>
      <c r="CH59" s="167" t="s">
        <v>5</v>
      </c>
      <c r="CI59" s="167" t="s">
        <v>5</v>
      </c>
      <c r="CJ59" s="167" t="s">
        <v>5</v>
      </c>
      <c r="CK59" s="167" t="s">
        <v>5</v>
      </c>
      <c r="CL59" s="167" t="s">
        <v>7</v>
      </c>
      <c r="CM59" s="167" t="s">
        <v>7</v>
      </c>
      <c r="CN59" s="167"/>
    </row>
    <row r="60" spans="1:92" ht="97.5" customHeight="1" x14ac:dyDescent="0.25">
      <c r="A60" s="167">
        <v>54</v>
      </c>
      <c r="B60" s="174">
        <v>42920</v>
      </c>
      <c r="C60" s="174">
        <v>42394</v>
      </c>
      <c r="D60" s="174">
        <v>42920</v>
      </c>
      <c r="E60" s="167" t="s">
        <v>6</v>
      </c>
      <c r="F60" s="167" t="s">
        <v>663</v>
      </c>
      <c r="G60" s="167"/>
      <c r="H60" s="167" t="s">
        <v>663</v>
      </c>
      <c r="I60" s="167"/>
      <c r="J60" s="167" t="s">
        <v>6</v>
      </c>
      <c r="K60" s="174">
        <v>43285</v>
      </c>
      <c r="L60" s="174">
        <v>43300</v>
      </c>
      <c r="M60" s="167" t="s">
        <v>6</v>
      </c>
      <c r="N60" s="167" t="s">
        <v>665</v>
      </c>
      <c r="O60" s="167"/>
      <c r="P60" s="167" t="s">
        <v>665</v>
      </c>
      <c r="Q60" s="167"/>
      <c r="R60" s="167" t="s">
        <v>6</v>
      </c>
      <c r="S60" s="167" t="s">
        <v>666</v>
      </c>
      <c r="T60" s="167"/>
      <c r="U60" s="167" t="s">
        <v>666</v>
      </c>
      <c r="V60" s="167"/>
      <c r="W60" s="174">
        <v>42942</v>
      </c>
      <c r="X60" s="174">
        <v>43144</v>
      </c>
      <c r="Y60" s="175">
        <f t="shared" si="0"/>
        <v>224</v>
      </c>
      <c r="Z60" s="167" t="s">
        <v>6</v>
      </c>
      <c r="AA60" s="167" t="s">
        <v>765</v>
      </c>
      <c r="AB60" s="167" t="s">
        <v>940</v>
      </c>
      <c r="AC60" s="167" t="s">
        <v>814</v>
      </c>
      <c r="AD60" s="167" t="s">
        <v>941</v>
      </c>
      <c r="AE60" s="167" t="s">
        <v>5</v>
      </c>
      <c r="AF60" s="167" t="s">
        <v>835</v>
      </c>
      <c r="AG60" s="167" t="s">
        <v>767</v>
      </c>
      <c r="AH60" s="167" t="s">
        <v>681</v>
      </c>
      <c r="AI60" s="167"/>
      <c r="AJ60" s="167" t="s">
        <v>674</v>
      </c>
      <c r="AK60" s="167"/>
      <c r="AL60" s="167" t="s">
        <v>7</v>
      </c>
      <c r="AM60" s="167" t="s">
        <v>7</v>
      </c>
      <c r="AN60" s="167" t="s">
        <v>6</v>
      </c>
      <c r="AO60" s="167" t="s">
        <v>675</v>
      </c>
      <c r="AP60" s="167"/>
      <c r="AQ60" s="167" t="s">
        <v>717</v>
      </c>
      <c r="AR60" s="167" t="s">
        <v>778</v>
      </c>
      <c r="AS60" s="167" t="s">
        <v>7</v>
      </c>
      <c r="AT60" s="167" t="s">
        <v>6</v>
      </c>
      <c r="AU60" s="167" t="s">
        <v>6</v>
      </c>
      <c r="AV60" s="167" t="s">
        <v>7</v>
      </c>
      <c r="AW60" s="167" t="s">
        <v>792</v>
      </c>
      <c r="AX60" s="167" t="s">
        <v>942</v>
      </c>
      <c r="AY60" s="167" t="s">
        <v>678</v>
      </c>
      <c r="AZ60" s="167"/>
      <c r="BA60" s="167" t="s">
        <v>679</v>
      </c>
      <c r="BB60" s="167" t="s">
        <v>7</v>
      </c>
      <c r="BC60" s="167" t="s">
        <v>6</v>
      </c>
      <c r="BD60" s="167" t="s">
        <v>6</v>
      </c>
      <c r="BE60" s="167" t="s">
        <v>758</v>
      </c>
      <c r="BF60" s="167" t="s">
        <v>6</v>
      </c>
      <c r="BG60" s="167" t="s">
        <v>6</v>
      </c>
      <c r="BH60" s="167" t="s">
        <v>7</v>
      </c>
      <c r="BI60" s="167" t="s">
        <v>5</v>
      </c>
      <c r="BJ60" s="167" t="s">
        <v>6</v>
      </c>
      <c r="BK60" s="167" t="s">
        <v>6</v>
      </c>
      <c r="BL60" s="167" t="s">
        <v>5</v>
      </c>
      <c r="BM60" s="167" t="s">
        <v>681</v>
      </c>
      <c r="BN60" s="167" t="s">
        <v>943</v>
      </c>
      <c r="BO60" s="167" t="s">
        <v>681</v>
      </c>
      <c r="BP60" s="167"/>
      <c r="BQ60" s="167" t="s">
        <v>682</v>
      </c>
      <c r="BR60" s="167" t="s">
        <v>7</v>
      </c>
      <c r="BS60" s="167" t="s">
        <v>684</v>
      </c>
      <c r="BT60" s="167" t="s">
        <v>5</v>
      </c>
      <c r="BU60" s="167" t="s">
        <v>684</v>
      </c>
      <c r="BV60" s="167" t="s">
        <v>685</v>
      </c>
      <c r="BW60" s="167" t="s">
        <v>686</v>
      </c>
      <c r="BX60" s="167"/>
      <c r="BY60" s="167" t="s">
        <v>5</v>
      </c>
      <c r="BZ60" s="167" t="s">
        <v>6</v>
      </c>
      <c r="CA60" s="167" t="s">
        <v>6</v>
      </c>
      <c r="CB60" s="167" t="s">
        <v>687</v>
      </c>
      <c r="CC60" s="167" t="s">
        <v>6</v>
      </c>
      <c r="CD60" s="167" t="s">
        <v>671</v>
      </c>
      <c r="CE60" s="167" t="s">
        <v>756</v>
      </c>
      <c r="CF60" s="167" t="s">
        <v>944</v>
      </c>
      <c r="CG60" s="167" t="s">
        <v>5</v>
      </c>
      <c r="CH60" s="167" t="s">
        <v>5</v>
      </c>
      <c r="CI60" s="167" t="s">
        <v>5</v>
      </c>
      <c r="CJ60" s="167" t="s">
        <v>5</v>
      </c>
      <c r="CK60" s="167" t="s">
        <v>5</v>
      </c>
      <c r="CL60" s="167" t="s">
        <v>6</v>
      </c>
      <c r="CM60" s="167" t="s">
        <v>6</v>
      </c>
      <c r="CN60" s="167"/>
    </row>
    <row r="61" spans="1:92" ht="97.5" customHeight="1" x14ac:dyDescent="0.25">
      <c r="A61" s="167">
        <v>55</v>
      </c>
      <c r="B61" s="174">
        <v>43106</v>
      </c>
      <c r="C61" s="174">
        <v>43106</v>
      </c>
      <c r="D61" s="174">
        <v>43103</v>
      </c>
      <c r="E61" s="167" t="s">
        <v>6</v>
      </c>
      <c r="F61" s="167" t="s">
        <v>663</v>
      </c>
      <c r="G61" s="167"/>
      <c r="H61" s="167" t="s">
        <v>663</v>
      </c>
      <c r="I61" s="167"/>
      <c r="J61" s="167" t="s">
        <v>764</v>
      </c>
      <c r="K61" s="174">
        <v>43107</v>
      </c>
      <c r="L61" s="174">
        <v>43107</v>
      </c>
      <c r="M61" s="167" t="s">
        <v>6</v>
      </c>
      <c r="N61" s="167" t="s">
        <v>665</v>
      </c>
      <c r="O61" s="167"/>
      <c r="P61" s="167" t="s">
        <v>665</v>
      </c>
      <c r="Q61" s="167"/>
      <c r="R61" s="167" t="s">
        <v>6</v>
      </c>
      <c r="S61" s="167" t="s">
        <v>666</v>
      </c>
      <c r="T61" s="167"/>
      <c r="U61" s="167" t="s">
        <v>666</v>
      </c>
      <c r="V61" s="167"/>
      <c r="W61" s="174">
        <v>43111</v>
      </c>
      <c r="X61" s="174"/>
      <c r="Y61" s="175" t="e">
        <f t="shared" si="0"/>
        <v>#NUM!</v>
      </c>
      <c r="Z61" s="167" t="s">
        <v>6</v>
      </c>
      <c r="AA61" s="167" t="s">
        <v>691</v>
      </c>
      <c r="AB61" s="167" t="s">
        <v>945</v>
      </c>
      <c r="AC61" s="167" t="s">
        <v>692</v>
      </c>
      <c r="AD61" s="167"/>
      <c r="AE61" s="167" t="s">
        <v>6</v>
      </c>
      <c r="AF61" s="167" t="s">
        <v>694</v>
      </c>
      <c r="AG61" s="167" t="s">
        <v>695</v>
      </c>
      <c r="AH61" s="167" t="s">
        <v>946</v>
      </c>
      <c r="AI61" s="167"/>
      <c r="AJ61" s="167" t="s">
        <v>674</v>
      </c>
      <c r="AK61" s="167"/>
      <c r="AL61" s="167" t="s">
        <v>7</v>
      </c>
      <c r="AM61" s="167" t="s">
        <v>7</v>
      </c>
      <c r="AN61" s="167" t="s">
        <v>5</v>
      </c>
      <c r="AO61" s="167" t="s">
        <v>705</v>
      </c>
      <c r="AP61" s="167" t="s">
        <v>947</v>
      </c>
      <c r="AQ61" s="167" t="s">
        <v>684</v>
      </c>
      <c r="AR61" s="167" t="s">
        <v>684</v>
      </c>
      <c r="AS61" s="167" t="s">
        <v>5</v>
      </c>
      <c r="AT61" s="167" t="s">
        <v>6</v>
      </c>
      <c r="AU61" s="167" t="s">
        <v>6</v>
      </c>
      <c r="AV61" s="167" t="s">
        <v>7</v>
      </c>
      <c r="AW61" s="167" t="s">
        <v>853</v>
      </c>
      <c r="AX61" s="157" t="s">
        <v>1217</v>
      </c>
      <c r="AY61" s="167" t="s">
        <v>853</v>
      </c>
      <c r="AZ61" s="167" t="s">
        <v>948</v>
      </c>
      <c r="BA61" s="167" t="s">
        <v>679</v>
      </c>
      <c r="BB61" s="167" t="s">
        <v>7</v>
      </c>
      <c r="BC61" s="167" t="s">
        <v>6</v>
      </c>
      <c r="BD61" s="167" t="s">
        <v>6</v>
      </c>
      <c r="BE61" s="167" t="s">
        <v>680</v>
      </c>
      <c r="BF61" s="167" t="s">
        <v>6</v>
      </c>
      <c r="BG61" s="167" t="s">
        <v>7</v>
      </c>
      <c r="BH61" s="167" t="s">
        <v>7</v>
      </c>
      <c r="BI61" s="167" t="s">
        <v>7</v>
      </c>
      <c r="BJ61" s="167" t="s">
        <v>6</v>
      </c>
      <c r="BK61" s="167" t="s">
        <v>6</v>
      </c>
      <c r="BL61" s="167" t="s">
        <v>5</v>
      </c>
      <c r="BM61" s="167" t="s">
        <v>681</v>
      </c>
      <c r="BN61" s="167" t="s">
        <v>949</v>
      </c>
      <c r="BO61" s="167" t="s">
        <v>681</v>
      </c>
      <c r="BP61" s="167"/>
      <c r="BQ61" s="167" t="s">
        <v>682</v>
      </c>
      <c r="BR61" s="167" t="s">
        <v>6</v>
      </c>
      <c r="BS61" s="167" t="s">
        <v>856</v>
      </c>
      <c r="BT61" s="167" t="s">
        <v>6</v>
      </c>
      <c r="BU61" s="167" t="s">
        <v>683</v>
      </c>
      <c r="BV61" s="167" t="s">
        <v>685</v>
      </c>
      <c r="BW61" s="167" t="s">
        <v>686</v>
      </c>
      <c r="BX61" s="157" t="s">
        <v>1213</v>
      </c>
      <c r="BY61" s="167" t="s">
        <v>5</v>
      </c>
      <c r="BZ61" s="167" t="s">
        <v>6</v>
      </c>
      <c r="CA61" s="167" t="s">
        <v>6</v>
      </c>
      <c r="CB61" s="167" t="s">
        <v>687</v>
      </c>
      <c r="CC61" s="167" t="s">
        <v>6</v>
      </c>
      <c r="CD61" s="167" t="s">
        <v>671</v>
      </c>
      <c r="CE61" s="167" t="s">
        <v>689</v>
      </c>
      <c r="CF61" s="157" t="s">
        <v>1215</v>
      </c>
      <c r="CG61" s="167" t="s">
        <v>7</v>
      </c>
      <c r="CH61" s="167" t="s">
        <v>7</v>
      </c>
      <c r="CI61" s="167" t="s">
        <v>5</v>
      </c>
      <c r="CJ61" s="167" t="s">
        <v>5</v>
      </c>
      <c r="CK61" s="167" t="s">
        <v>5</v>
      </c>
      <c r="CL61" s="167" t="s">
        <v>6</v>
      </c>
      <c r="CM61" s="167" t="s">
        <v>6</v>
      </c>
      <c r="CN61" s="167"/>
    </row>
    <row r="62" spans="1:92" ht="97.5" customHeight="1" x14ac:dyDescent="0.25">
      <c r="A62" s="167">
        <v>56</v>
      </c>
      <c r="B62" s="174">
        <v>43046</v>
      </c>
      <c r="C62" s="174">
        <v>42968</v>
      </c>
      <c r="D62" s="174">
        <v>43046</v>
      </c>
      <c r="E62" s="167" t="s">
        <v>6</v>
      </c>
      <c r="F62" s="167" t="s">
        <v>663</v>
      </c>
      <c r="G62" s="167"/>
      <c r="H62" s="167" t="s">
        <v>663</v>
      </c>
      <c r="I62" s="167"/>
      <c r="J62" s="167" t="s">
        <v>6</v>
      </c>
      <c r="K62" s="174">
        <v>43047</v>
      </c>
      <c r="L62" s="174">
        <v>43047</v>
      </c>
      <c r="M62" s="167" t="s">
        <v>6</v>
      </c>
      <c r="N62" s="167" t="s">
        <v>665</v>
      </c>
      <c r="O62" s="167"/>
      <c r="P62" s="167" t="s">
        <v>665</v>
      </c>
      <c r="Q62" s="167"/>
      <c r="R62" s="167" t="s">
        <v>6</v>
      </c>
      <c r="S62" s="167" t="s">
        <v>666</v>
      </c>
      <c r="T62" s="167"/>
      <c r="U62" s="167" t="s">
        <v>666</v>
      </c>
      <c r="V62" s="167"/>
      <c r="W62" s="174">
        <v>43087</v>
      </c>
      <c r="X62" s="174">
        <v>43130</v>
      </c>
      <c r="Y62" s="175">
        <f t="shared" si="0"/>
        <v>84</v>
      </c>
      <c r="Z62" s="167" t="s">
        <v>6</v>
      </c>
      <c r="AA62" s="167" t="s">
        <v>691</v>
      </c>
      <c r="AB62" s="167"/>
      <c r="AC62" s="167" t="s">
        <v>692</v>
      </c>
      <c r="AD62" s="167"/>
      <c r="AE62" s="167" t="s">
        <v>6</v>
      </c>
      <c r="AF62" s="167" t="s">
        <v>694</v>
      </c>
      <c r="AG62" s="167" t="s">
        <v>695</v>
      </c>
      <c r="AH62" s="167" t="s">
        <v>681</v>
      </c>
      <c r="AI62" s="167"/>
      <c r="AJ62" s="167" t="s">
        <v>687</v>
      </c>
      <c r="AK62" s="167"/>
      <c r="AL62" s="167" t="s">
        <v>6</v>
      </c>
      <c r="AM62" s="167" t="s">
        <v>5</v>
      </c>
      <c r="AN62" s="167" t="s">
        <v>6</v>
      </c>
      <c r="AO62" s="167" t="s">
        <v>675</v>
      </c>
      <c r="AP62" s="167"/>
      <c r="AQ62" s="167" t="s">
        <v>676</v>
      </c>
      <c r="AR62" s="167" t="s">
        <v>677</v>
      </c>
      <c r="AS62" s="167" t="s">
        <v>6</v>
      </c>
      <c r="AT62" s="167" t="s">
        <v>6</v>
      </c>
      <c r="AU62" s="167" t="s">
        <v>7</v>
      </c>
      <c r="AV62" s="167" t="s">
        <v>6</v>
      </c>
      <c r="AW62" s="167" t="s">
        <v>678</v>
      </c>
      <c r="AX62" s="167"/>
      <c r="AY62" s="167" t="s">
        <v>678</v>
      </c>
      <c r="AZ62" s="167"/>
      <c r="BA62" s="167" t="s">
        <v>679</v>
      </c>
      <c r="BB62" s="167" t="s">
        <v>6</v>
      </c>
      <c r="BC62" s="167" t="s">
        <v>6</v>
      </c>
      <c r="BD62" s="167" t="s">
        <v>6</v>
      </c>
      <c r="BE62" s="167" t="s">
        <v>680</v>
      </c>
      <c r="BF62" s="167" t="s">
        <v>6</v>
      </c>
      <c r="BG62" s="167" t="s">
        <v>7</v>
      </c>
      <c r="BH62" s="167" t="s">
        <v>6</v>
      </c>
      <c r="BI62" s="167" t="s">
        <v>7</v>
      </c>
      <c r="BJ62" s="167" t="s">
        <v>7</v>
      </c>
      <c r="BK62" s="167" t="s">
        <v>6</v>
      </c>
      <c r="BL62" s="167" t="s">
        <v>6</v>
      </c>
      <c r="BM62" s="167" t="s">
        <v>681</v>
      </c>
      <c r="BN62" s="167"/>
      <c r="BO62" s="167" t="s">
        <v>681</v>
      </c>
      <c r="BP62" s="167"/>
      <c r="BQ62" s="167" t="s">
        <v>754</v>
      </c>
      <c r="BR62" s="167" t="s">
        <v>6</v>
      </c>
      <c r="BS62" s="167" t="s">
        <v>683</v>
      </c>
      <c r="BT62" s="167" t="s">
        <v>6</v>
      </c>
      <c r="BU62" s="167" t="s">
        <v>699</v>
      </c>
      <c r="BV62" s="167" t="s">
        <v>685</v>
      </c>
      <c r="BW62" s="167" t="s">
        <v>686</v>
      </c>
      <c r="BX62" s="167"/>
      <c r="BY62" s="167" t="s">
        <v>838</v>
      </c>
      <c r="BZ62" s="167" t="s">
        <v>838</v>
      </c>
      <c r="CA62" s="167" t="s">
        <v>838</v>
      </c>
      <c r="CB62" s="167" t="s">
        <v>687</v>
      </c>
      <c r="CC62" s="167" t="s">
        <v>6</v>
      </c>
      <c r="CD62" s="167" t="s">
        <v>719</v>
      </c>
      <c r="CE62" s="167"/>
      <c r="CF62" s="167"/>
      <c r="CG62" s="167" t="s">
        <v>838</v>
      </c>
      <c r="CH62" s="167" t="s">
        <v>838</v>
      </c>
      <c r="CI62" s="167" t="s">
        <v>838</v>
      </c>
      <c r="CJ62" s="167" t="s">
        <v>838</v>
      </c>
      <c r="CK62" s="167" t="s">
        <v>838</v>
      </c>
      <c r="CL62" s="167" t="s">
        <v>838</v>
      </c>
      <c r="CM62" s="167" t="s">
        <v>838</v>
      </c>
      <c r="CN62" s="167" t="s">
        <v>1082</v>
      </c>
    </row>
    <row r="63" spans="1:92" ht="97.5" customHeight="1" x14ac:dyDescent="0.25">
      <c r="A63" s="167">
        <v>57</v>
      </c>
      <c r="B63" s="174">
        <v>43272</v>
      </c>
      <c r="C63" s="174">
        <v>43272</v>
      </c>
      <c r="D63" s="174">
        <v>43272</v>
      </c>
      <c r="E63" s="167" t="s">
        <v>7</v>
      </c>
      <c r="F63" s="167" t="s">
        <v>761</v>
      </c>
      <c r="G63" s="157" t="s">
        <v>1083</v>
      </c>
      <c r="H63" s="167" t="s">
        <v>663</v>
      </c>
      <c r="I63" s="167"/>
      <c r="J63" s="167" t="s">
        <v>6</v>
      </c>
      <c r="K63" s="174">
        <v>43322</v>
      </c>
      <c r="L63" s="174">
        <v>43272</v>
      </c>
      <c r="M63" s="167" t="s">
        <v>764</v>
      </c>
      <c r="N63" s="167" t="s">
        <v>665</v>
      </c>
      <c r="O63" s="167"/>
      <c r="P63" s="167" t="s">
        <v>665</v>
      </c>
      <c r="Q63" s="167"/>
      <c r="R63" s="167" t="s">
        <v>764</v>
      </c>
      <c r="S63" s="167" t="s">
        <v>666</v>
      </c>
      <c r="T63" s="167"/>
      <c r="U63" s="167" t="s">
        <v>666</v>
      </c>
      <c r="V63" s="167"/>
      <c r="W63" s="174">
        <v>43274</v>
      </c>
      <c r="X63" s="174">
        <v>43275</v>
      </c>
      <c r="Y63" s="175">
        <f t="shared" si="0"/>
        <v>3</v>
      </c>
      <c r="Z63" s="167" t="s">
        <v>6</v>
      </c>
      <c r="AA63" s="167" t="s">
        <v>691</v>
      </c>
      <c r="AB63" s="167"/>
      <c r="AC63" s="167" t="s">
        <v>692</v>
      </c>
      <c r="AD63" s="167"/>
      <c r="AE63" s="167" t="s">
        <v>6</v>
      </c>
      <c r="AF63" s="167" t="s">
        <v>694</v>
      </c>
      <c r="AG63" s="167" t="s">
        <v>695</v>
      </c>
      <c r="AH63" s="167" t="s">
        <v>673</v>
      </c>
      <c r="AI63" s="167"/>
      <c r="AJ63" s="167" t="s">
        <v>687</v>
      </c>
      <c r="AK63" s="167"/>
      <c r="AL63" s="167" t="s">
        <v>6</v>
      </c>
      <c r="AM63" s="167" t="s">
        <v>5</v>
      </c>
      <c r="AN63" s="167" t="s">
        <v>5</v>
      </c>
      <c r="AO63" s="167" t="s">
        <v>705</v>
      </c>
      <c r="AP63" s="167"/>
      <c r="AQ63" s="167" t="s">
        <v>684</v>
      </c>
      <c r="AR63" s="167" t="s">
        <v>684</v>
      </c>
      <c r="AS63" s="167" t="s">
        <v>5</v>
      </c>
      <c r="AT63" s="167" t="s">
        <v>6</v>
      </c>
      <c r="AU63" s="167" t="s">
        <v>6</v>
      </c>
      <c r="AV63" s="167" t="s">
        <v>7</v>
      </c>
      <c r="AW63" s="167" t="s">
        <v>917</v>
      </c>
      <c r="AX63" s="167" t="s">
        <v>950</v>
      </c>
      <c r="AY63" s="167" t="s">
        <v>678</v>
      </c>
      <c r="AZ63" s="167"/>
      <c r="BA63" s="167" t="s">
        <v>679</v>
      </c>
      <c r="BB63" s="167" t="s">
        <v>6</v>
      </c>
      <c r="BC63" s="167" t="s">
        <v>6</v>
      </c>
      <c r="BD63" s="167" t="s">
        <v>6</v>
      </c>
      <c r="BE63" s="167" t="s">
        <v>758</v>
      </c>
      <c r="BF63" s="167" t="s">
        <v>7</v>
      </c>
      <c r="BG63" s="167" t="s">
        <v>7</v>
      </c>
      <c r="BH63" s="167" t="s">
        <v>7</v>
      </c>
      <c r="BI63" s="167" t="s">
        <v>5</v>
      </c>
      <c r="BJ63" s="167" t="s">
        <v>6</v>
      </c>
      <c r="BK63" s="167" t="s">
        <v>7</v>
      </c>
      <c r="BL63" s="167" t="s">
        <v>7</v>
      </c>
      <c r="BM63" s="167" t="s">
        <v>681</v>
      </c>
      <c r="BN63" s="167"/>
      <c r="BO63" s="167" t="s">
        <v>681</v>
      </c>
      <c r="BP63" s="167"/>
      <c r="BQ63" s="167" t="s">
        <v>697</v>
      </c>
      <c r="BR63" s="167" t="s">
        <v>6</v>
      </c>
      <c r="BS63" s="167" t="s">
        <v>683</v>
      </c>
      <c r="BT63" s="167" t="s">
        <v>6</v>
      </c>
      <c r="BU63" s="167" t="s">
        <v>683</v>
      </c>
      <c r="BV63" s="167" t="s">
        <v>685</v>
      </c>
      <c r="BW63" s="167" t="s">
        <v>686</v>
      </c>
      <c r="BX63" s="167"/>
      <c r="BY63" s="167" t="s">
        <v>838</v>
      </c>
      <c r="BZ63" s="167" t="s">
        <v>838</v>
      </c>
      <c r="CA63" s="167" t="s">
        <v>838</v>
      </c>
      <c r="CB63" s="167" t="s">
        <v>687</v>
      </c>
      <c r="CC63" s="167" t="s">
        <v>6</v>
      </c>
      <c r="CD63" s="167" t="s">
        <v>719</v>
      </c>
      <c r="CE63" s="167"/>
      <c r="CF63" s="167"/>
      <c r="CG63" s="167" t="s">
        <v>838</v>
      </c>
      <c r="CH63" s="167" t="s">
        <v>838</v>
      </c>
      <c r="CI63" s="167" t="s">
        <v>838</v>
      </c>
      <c r="CJ63" s="167" t="s">
        <v>838</v>
      </c>
      <c r="CK63" s="167" t="s">
        <v>838</v>
      </c>
      <c r="CL63" s="167" t="s">
        <v>838</v>
      </c>
      <c r="CM63" s="167" t="s">
        <v>838</v>
      </c>
      <c r="CN63" s="157" t="s">
        <v>1174</v>
      </c>
    </row>
    <row r="64" spans="1:92" ht="97.5" customHeight="1" x14ac:dyDescent="0.25">
      <c r="A64" s="167">
        <v>58</v>
      </c>
      <c r="B64" s="174">
        <v>43288</v>
      </c>
      <c r="C64" s="174">
        <v>43288</v>
      </c>
      <c r="D64" s="174">
        <v>43288</v>
      </c>
      <c r="E64" s="167" t="s">
        <v>6</v>
      </c>
      <c r="F64" s="167" t="s">
        <v>663</v>
      </c>
      <c r="G64" s="167"/>
      <c r="H64" s="167" t="s">
        <v>663</v>
      </c>
      <c r="I64" s="167"/>
      <c r="J64" s="167" t="s">
        <v>6</v>
      </c>
      <c r="K64" s="174">
        <v>43298</v>
      </c>
      <c r="L64" s="174">
        <v>43288</v>
      </c>
      <c r="M64" s="167" t="s">
        <v>764</v>
      </c>
      <c r="N64" s="167" t="s">
        <v>665</v>
      </c>
      <c r="O64" s="167"/>
      <c r="P64" s="167" t="s">
        <v>665</v>
      </c>
      <c r="Q64" s="167"/>
      <c r="R64" s="167" t="s">
        <v>764</v>
      </c>
      <c r="S64" s="167" t="s">
        <v>666</v>
      </c>
      <c r="T64" s="167"/>
      <c r="U64" s="167" t="s">
        <v>666</v>
      </c>
      <c r="V64" s="167"/>
      <c r="W64" s="174">
        <v>43289</v>
      </c>
      <c r="X64" s="174">
        <v>43291</v>
      </c>
      <c r="Y64" s="175">
        <f t="shared" si="0"/>
        <v>3</v>
      </c>
      <c r="Z64" s="167" t="s">
        <v>6</v>
      </c>
      <c r="AA64" s="167" t="s">
        <v>691</v>
      </c>
      <c r="AB64" s="167"/>
      <c r="AC64" s="167" t="s">
        <v>735</v>
      </c>
      <c r="AD64" s="167"/>
      <c r="AE64" s="167" t="s">
        <v>5</v>
      </c>
      <c r="AF64" s="167" t="s">
        <v>671</v>
      </c>
      <c r="AG64" s="167" t="s">
        <v>672</v>
      </c>
      <c r="AH64" s="167" t="s">
        <v>673</v>
      </c>
      <c r="AI64" s="167"/>
      <c r="AJ64" s="167" t="s">
        <v>687</v>
      </c>
      <c r="AK64" s="167"/>
      <c r="AL64" s="167" t="s">
        <v>7</v>
      </c>
      <c r="AM64" s="167" t="s">
        <v>7</v>
      </c>
      <c r="AN64" s="167" t="s">
        <v>5</v>
      </c>
      <c r="AO64" s="167" t="s">
        <v>705</v>
      </c>
      <c r="AP64" s="167"/>
      <c r="AQ64" s="167" t="s">
        <v>684</v>
      </c>
      <c r="AR64" s="167" t="s">
        <v>684</v>
      </c>
      <c r="AS64" s="167" t="s">
        <v>5</v>
      </c>
      <c r="AT64" s="167" t="s">
        <v>6</v>
      </c>
      <c r="AU64" s="167" t="s">
        <v>6</v>
      </c>
      <c r="AV64" s="167" t="s">
        <v>6</v>
      </c>
      <c r="AW64" s="167" t="s">
        <v>678</v>
      </c>
      <c r="AX64" s="167"/>
      <c r="AY64" s="167" t="s">
        <v>678</v>
      </c>
      <c r="AZ64" s="167"/>
      <c r="BA64" s="167" t="s">
        <v>679</v>
      </c>
      <c r="BB64" s="167" t="s">
        <v>6</v>
      </c>
      <c r="BC64" s="167" t="s">
        <v>6</v>
      </c>
      <c r="BD64" s="167" t="s">
        <v>6</v>
      </c>
      <c r="BE64" s="167" t="s">
        <v>758</v>
      </c>
      <c r="BF64" s="167" t="s">
        <v>7</v>
      </c>
      <c r="BG64" s="167" t="s">
        <v>7</v>
      </c>
      <c r="BH64" s="167" t="s">
        <v>7</v>
      </c>
      <c r="BI64" s="167" t="s">
        <v>5</v>
      </c>
      <c r="BJ64" s="167" t="s">
        <v>6</v>
      </c>
      <c r="BK64" s="167" t="s">
        <v>7</v>
      </c>
      <c r="BL64" s="167" t="s">
        <v>7</v>
      </c>
      <c r="BM64" s="167" t="s">
        <v>951</v>
      </c>
      <c r="BN64" s="167"/>
      <c r="BO64" s="167" t="s">
        <v>681</v>
      </c>
      <c r="BP64" s="167"/>
      <c r="BQ64" s="167" t="s">
        <v>682</v>
      </c>
      <c r="BR64" s="167" t="s">
        <v>7</v>
      </c>
      <c r="BS64" s="167" t="s">
        <v>683</v>
      </c>
      <c r="BT64" s="167" t="s">
        <v>6</v>
      </c>
      <c r="BU64" s="167" t="s">
        <v>683</v>
      </c>
      <c r="BV64" s="167" t="s">
        <v>685</v>
      </c>
      <c r="BW64" s="167" t="s">
        <v>686</v>
      </c>
      <c r="BX64" s="167"/>
      <c r="BY64" s="167" t="s">
        <v>838</v>
      </c>
      <c r="BZ64" s="167" t="s">
        <v>838</v>
      </c>
      <c r="CA64" s="167" t="s">
        <v>6</v>
      </c>
      <c r="CB64" s="167" t="s">
        <v>687</v>
      </c>
      <c r="CC64" s="167" t="s">
        <v>6</v>
      </c>
      <c r="CD64" s="167" t="s">
        <v>719</v>
      </c>
      <c r="CE64" s="167" t="s">
        <v>689</v>
      </c>
      <c r="CF64" s="167"/>
      <c r="CG64" s="167" t="s">
        <v>5</v>
      </c>
      <c r="CH64" s="167" t="s">
        <v>5</v>
      </c>
      <c r="CI64" s="167" t="s">
        <v>5</v>
      </c>
      <c r="CJ64" s="167" t="s">
        <v>5</v>
      </c>
      <c r="CK64" s="167" t="s">
        <v>5</v>
      </c>
      <c r="CL64" s="167" t="s">
        <v>7</v>
      </c>
      <c r="CM64" s="167" t="s">
        <v>5</v>
      </c>
      <c r="CN64" s="157" t="s">
        <v>1216</v>
      </c>
    </row>
    <row r="65" spans="1:92" ht="97.5" customHeight="1" x14ac:dyDescent="0.25">
      <c r="A65" s="167">
        <v>59</v>
      </c>
      <c r="B65" s="174">
        <v>43289</v>
      </c>
      <c r="C65" s="174">
        <v>43289</v>
      </c>
      <c r="D65" s="174">
        <v>43289</v>
      </c>
      <c r="E65" s="167" t="s">
        <v>7</v>
      </c>
      <c r="F65" s="167" t="s">
        <v>761</v>
      </c>
      <c r="G65" s="157" t="s">
        <v>1193</v>
      </c>
      <c r="H65" s="167" t="s">
        <v>663</v>
      </c>
      <c r="I65" s="167"/>
      <c r="J65" s="167" t="s">
        <v>6</v>
      </c>
      <c r="K65" s="174"/>
      <c r="L65" s="174">
        <v>43290</v>
      </c>
      <c r="M65" s="167" t="s">
        <v>6</v>
      </c>
      <c r="N65" s="167" t="s">
        <v>665</v>
      </c>
      <c r="O65" s="167"/>
      <c r="P65" s="167" t="s">
        <v>665</v>
      </c>
      <c r="Q65" s="167"/>
      <c r="R65" s="167" t="s">
        <v>6</v>
      </c>
      <c r="S65" s="167" t="s">
        <v>666</v>
      </c>
      <c r="T65" s="167"/>
      <c r="U65" s="167" t="s">
        <v>666</v>
      </c>
      <c r="V65" s="167"/>
      <c r="W65" s="174"/>
      <c r="X65" s="174">
        <v>43290</v>
      </c>
      <c r="Y65" s="175">
        <f t="shared" si="0"/>
        <v>1</v>
      </c>
      <c r="Z65" s="167" t="s">
        <v>5</v>
      </c>
      <c r="AA65" s="167" t="s">
        <v>667</v>
      </c>
      <c r="AB65" s="167" t="s">
        <v>952</v>
      </c>
      <c r="AC65" s="167" t="s">
        <v>669</v>
      </c>
      <c r="AD65" s="167"/>
      <c r="AE65" s="167" t="s">
        <v>5</v>
      </c>
      <c r="AF65" s="167" t="s">
        <v>671</v>
      </c>
      <c r="AG65" s="167" t="s">
        <v>672</v>
      </c>
      <c r="AH65" s="167" t="s">
        <v>681</v>
      </c>
      <c r="AI65" s="167"/>
      <c r="AJ65" s="167" t="s">
        <v>687</v>
      </c>
      <c r="AK65" s="167"/>
      <c r="AL65" s="167" t="s">
        <v>6</v>
      </c>
      <c r="AM65" s="167" t="s">
        <v>5</v>
      </c>
      <c r="AN65" s="167" t="s">
        <v>7</v>
      </c>
      <c r="AO65" s="167" t="s">
        <v>675</v>
      </c>
      <c r="AP65" s="167" t="s">
        <v>953</v>
      </c>
      <c r="AQ65" s="167" t="s">
        <v>776</v>
      </c>
      <c r="AR65" s="167" t="s">
        <v>677</v>
      </c>
      <c r="AS65" s="167" t="s">
        <v>6</v>
      </c>
      <c r="AT65" s="167" t="s">
        <v>6</v>
      </c>
      <c r="AU65" s="167" t="s">
        <v>6</v>
      </c>
      <c r="AV65" s="167" t="s">
        <v>7</v>
      </c>
      <c r="AW65" s="167" t="s">
        <v>853</v>
      </c>
      <c r="AX65" s="167" t="s">
        <v>954</v>
      </c>
      <c r="AY65" s="167" t="s">
        <v>678</v>
      </c>
      <c r="AZ65" s="167"/>
      <c r="BA65" s="167" t="s">
        <v>679</v>
      </c>
      <c r="BB65" s="167" t="s">
        <v>6</v>
      </c>
      <c r="BC65" s="167" t="s">
        <v>6</v>
      </c>
      <c r="BD65" s="167" t="s">
        <v>6</v>
      </c>
      <c r="BE65" s="167" t="s">
        <v>758</v>
      </c>
      <c r="BF65" s="167" t="s">
        <v>7</v>
      </c>
      <c r="BG65" s="167" t="s">
        <v>7</v>
      </c>
      <c r="BH65" s="167" t="s">
        <v>7</v>
      </c>
      <c r="BI65" s="167" t="s">
        <v>5</v>
      </c>
      <c r="BJ65" s="167" t="s">
        <v>6</v>
      </c>
      <c r="BK65" s="167" t="s">
        <v>6</v>
      </c>
      <c r="BL65" s="167" t="s">
        <v>7</v>
      </c>
      <c r="BM65" s="167" t="s">
        <v>673</v>
      </c>
      <c r="BN65" s="157" t="s">
        <v>955</v>
      </c>
      <c r="BO65" s="167" t="s">
        <v>673</v>
      </c>
      <c r="BP65" s="167"/>
      <c r="BQ65" s="167" t="s">
        <v>682</v>
      </c>
      <c r="BR65" s="167" t="s">
        <v>6</v>
      </c>
      <c r="BS65" s="167" t="s">
        <v>683</v>
      </c>
      <c r="BT65" s="167" t="s">
        <v>6</v>
      </c>
      <c r="BU65" s="167" t="s">
        <v>683</v>
      </c>
      <c r="BV65" s="167" t="s">
        <v>956</v>
      </c>
      <c r="BW65" s="167" t="s">
        <v>869</v>
      </c>
      <c r="BX65" s="167" t="s">
        <v>957</v>
      </c>
      <c r="BY65" s="167" t="s">
        <v>6</v>
      </c>
      <c r="BZ65" s="167" t="s">
        <v>6</v>
      </c>
      <c r="CA65" s="167" t="s">
        <v>6</v>
      </c>
      <c r="CB65" s="167" t="s">
        <v>687</v>
      </c>
      <c r="CC65" s="167" t="s">
        <v>7</v>
      </c>
      <c r="CD65" s="167" t="s">
        <v>719</v>
      </c>
      <c r="CE65" s="167"/>
      <c r="CF65" s="167"/>
      <c r="CG65" s="167" t="s">
        <v>5</v>
      </c>
      <c r="CH65" s="167" t="s">
        <v>5</v>
      </c>
      <c r="CI65" s="167" t="s">
        <v>5</v>
      </c>
      <c r="CJ65" s="167" t="s">
        <v>5</v>
      </c>
      <c r="CK65" s="167" t="s">
        <v>5</v>
      </c>
      <c r="CL65" s="167" t="s">
        <v>5</v>
      </c>
      <c r="CM65" s="167" t="s">
        <v>5</v>
      </c>
      <c r="CN65" s="167"/>
    </row>
    <row r="66" spans="1:92" ht="97.5" customHeight="1" x14ac:dyDescent="0.25">
      <c r="A66" s="167">
        <v>60</v>
      </c>
      <c r="B66" s="174">
        <v>43307</v>
      </c>
      <c r="C66" s="174">
        <v>43307</v>
      </c>
      <c r="D66" s="174">
        <v>43307</v>
      </c>
      <c r="E66" s="167" t="s">
        <v>6</v>
      </c>
      <c r="F66" s="167" t="s">
        <v>663</v>
      </c>
      <c r="G66" s="157" t="s">
        <v>1194</v>
      </c>
      <c r="H66" s="167" t="s">
        <v>663</v>
      </c>
      <c r="I66" s="167"/>
      <c r="J66" s="167" t="s">
        <v>6</v>
      </c>
      <c r="K66" s="174">
        <v>43307</v>
      </c>
      <c r="L66" s="174">
        <v>43307</v>
      </c>
      <c r="M66" s="167" t="s">
        <v>6</v>
      </c>
      <c r="N66" s="167" t="s">
        <v>665</v>
      </c>
      <c r="O66" s="167" t="s">
        <v>958</v>
      </c>
      <c r="P66" s="167" t="s">
        <v>665</v>
      </c>
      <c r="Q66" s="167"/>
      <c r="R66" s="167" t="s">
        <v>6</v>
      </c>
      <c r="S66" s="167" t="s">
        <v>666</v>
      </c>
      <c r="T66" s="167"/>
      <c r="U66" s="167" t="s">
        <v>666</v>
      </c>
      <c r="V66" s="167"/>
      <c r="W66" s="174">
        <v>43307</v>
      </c>
      <c r="X66" s="174">
        <v>43454</v>
      </c>
      <c r="Y66" s="175">
        <f t="shared" si="0"/>
        <v>147</v>
      </c>
      <c r="Z66" s="167" t="s">
        <v>5</v>
      </c>
      <c r="AA66" s="167" t="s">
        <v>667</v>
      </c>
      <c r="AB66" s="167" t="s">
        <v>959</v>
      </c>
      <c r="AC66" s="167" t="s">
        <v>669</v>
      </c>
      <c r="AD66" s="167"/>
      <c r="AE66" s="167" t="s">
        <v>5</v>
      </c>
      <c r="AF66" s="167" t="s">
        <v>671</v>
      </c>
      <c r="AG66" s="167" t="s">
        <v>672</v>
      </c>
      <c r="AH66" s="167" t="s">
        <v>673</v>
      </c>
      <c r="AI66" s="167"/>
      <c r="AJ66" s="167" t="s">
        <v>687</v>
      </c>
      <c r="AK66" s="167" t="s">
        <v>960</v>
      </c>
      <c r="AL66" s="167" t="s">
        <v>6</v>
      </c>
      <c r="AM66" s="167" t="s">
        <v>5</v>
      </c>
      <c r="AN66" s="167" t="s">
        <v>6</v>
      </c>
      <c r="AO66" s="167" t="s">
        <v>675</v>
      </c>
      <c r="AP66" s="167"/>
      <c r="AQ66" s="167" t="s">
        <v>676</v>
      </c>
      <c r="AR66" s="167" t="s">
        <v>677</v>
      </c>
      <c r="AS66" s="167" t="s">
        <v>6</v>
      </c>
      <c r="AT66" s="167" t="s">
        <v>6</v>
      </c>
      <c r="AU66" s="167" t="s">
        <v>6</v>
      </c>
      <c r="AV66" s="167" t="s">
        <v>6</v>
      </c>
      <c r="AW66" s="167" t="s">
        <v>678</v>
      </c>
      <c r="AX66" s="167" t="s">
        <v>961</v>
      </c>
      <c r="AY66" s="167" t="s">
        <v>678</v>
      </c>
      <c r="AZ66" s="167"/>
      <c r="BA66" s="167" t="s">
        <v>679</v>
      </c>
      <c r="BB66" s="167" t="s">
        <v>6</v>
      </c>
      <c r="BC66" s="167" t="s">
        <v>6</v>
      </c>
      <c r="BD66" s="167" t="s">
        <v>6</v>
      </c>
      <c r="BE66" s="167" t="s">
        <v>758</v>
      </c>
      <c r="BF66" s="167" t="s">
        <v>6</v>
      </c>
      <c r="BG66" s="167" t="s">
        <v>7</v>
      </c>
      <c r="BH66" s="167" t="s">
        <v>7</v>
      </c>
      <c r="BI66" s="167" t="s">
        <v>5</v>
      </c>
      <c r="BJ66" s="167" t="s">
        <v>7</v>
      </c>
      <c r="BK66" s="167" t="s">
        <v>5</v>
      </c>
      <c r="BL66" s="167" t="s">
        <v>5</v>
      </c>
      <c r="BM66" s="167" t="s">
        <v>673</v>
      </c>
      <c r="BN66" s="167" t="s">
        <v>1084</v>
      </c>
      <c r="BO66" s="167" t="s">
        <v>681</v>
      </c>
      <c r="BP66" s="167"/>
      <c r="BQ66" s="167" t="s">
        <v>754</v>
      </c>
      <c r="BR66" s="167" t="s">
        <v>7</v>
      </c>
      <c r="BS66" s="167" t="s">
        <v>683</v>
      </c>
      <c r="BT66" s="167" t="s">
        <v>6</v>
      </c>
      <c r="BU66" s="167" t="s">
        <v>683</v>
      </c>
      <c r="BV66" s="167" t="s">
        <v>710</v>
      </c>
      <c r="BW66" s="167" t="s">
        <v>711</v>
      </c>
      <c r="BX66" s="167" t="s">
        <v>962</v>
      </c>
      <c r="BY66" s="167" t="s">
        <v>6</v>
      </c>
      <c r="BZ66" s="167" t="s">
        <v>6</v>
      </c>
      <c r="CA66" s="167" t="s">
        <v>6</v>
      </c>
      <c r="CB66" s="167" t="s">
        <v>687</v>
      </c>
      <c r="CC66" s="167" t="s">
        <v>6</v>
      </c>
      <c r="CD66" s="167" t="s">
        <v>671</v>
      </c>
      <c r="CE66" s="167" t="s">
        <v>745</v>
      </c>
      <c r="CF66" s="167" t="s">
        <v>963</v>
      </c>
      <c r="CG66" s="167" t="s">
        <v>5</v>
      </c>
      <c r="CH66" s="167" t="s">
        <v>5</v>
      </c>
      <c r="CI66" s="167" t="s">
        <v>5</v>
      </c>
      <c r="CJ66" s="167" t="s">
        <v>5</v>
      </c>
      <c r="CK66" s="167" t="s">
        <v>5</v>
      </c>
      <c r="CL66" s="167" t="s">
        <v>6</v>
      </c>
      <c r="CM66" s="167" t="s">
        <v>7</v>
      </c>
      <c r="CN66" s="167"/>
    </row>
    <row r="67" spans="1:92" ht="97.5" customHeight="1" x14ac:dyDescent="0.25">
      <c r="A67" s="167">
        <v>61</v>
      </c>
      <c r="B67" s="174">
        <v>43236</v>
      </c>
      <c r="C67" s="174">
        <v>43236</v>
      </c>
      <c r="D67" s="174">
        <v>43236</v>
      </c>
      <c r="E67" s="167" t="s">
        <v>6</v>
      </c>
      <c r="F67" s="167" t="s">
        <v>663</v>
      </c>
      <c r="G67" s="157" t="s">
        <v>1085</v>
      </c>
      <c r="H67" s="167" t="s">
        <v>663</v>
      </c>
      <c r="I67" s="167"/>
      <c r="J67" s="167" t="s">
        <v>6</v>
      </c>
      <c r="K67" s="174">
        <v>43236</v>
      </c>
      <c r="L67" s="174">
        <v>43236</v>
      </c>
      <c r="M67" s="167" t="s">
        <v>6</v>
      </c>
      <c r="N67" s="167" t="s">
        <v>665</v>
      </c>
      <c r="O67" s="167"/>
      <c r="P67" s="167" t="s">
        <v>665</v>
      </c>
      <c r="Q67" s="167"/>
      <c r="R67" s="167" t="s">
        <v>6</v>
      </c>
      <c r="S67" s="167" t="s">
        <v>666</v>
      </c>
      <c r="T67" s="167"/>
      <c r="U67" s="167" t="s">
        <v>666</v>
      </c>
      <c r="V67" s="167"/>
      <c r="W67" s="174"/>
      <c r="X67" s="174">
        <v>43236</v>
      </c>
      <c r="Y67" s="175">
        <f t="shared" si="0"/>
        <v>0</v>
      </c>
      <c r="Z67" s="167" t="s">
        <v>6</v>
      </c>
      <c r="AA67" s="167" t="s">
        <v>691</v>
      </c>
      <c r="AB67" s="167" t="s">
        <v>1086</v>
      </c>
      <c r="AC67" s="167" t="s">
        <v>692</v>
      </c>
      <c r="AD67" s="167"/>
      <c r="AE67" s="167" t="s">
        <v>6</v>
      </c>
      <c r="AF67" s="167" t="s">
        <v>694</v>
      </c>
      <c r="AG67" s="167" t="s">
        <v>695</v>
      </c>
      <c r="AH67" s="167" t="s">
        <v>681</v>
      </c>
      <c r="AI67" s="167" t="s">
        <v>964</v>
      </c>
      <c r="AJ67" s="167" t="s">
        <v>687</v>
      </c>
      <c r="AK67" s="167"/>
      <c r="AL67" s="167" t="s">
        <v>6</v>
      </c>
      <c r="AM67" s="167" t="s">
        <v>5</v>
      </c>
      <c r="AN67" s="167" t="s">
        <v>6</v>
      </c>
      <c r="AO67" s="167" t="s">
        <v>675</v>
      </c>
      <c r="AP67" s="167"/>
      <c r="AQ67" s="167" t="s">
        <v>776</v>
      </c>
      <c r="AR67" s="167" t="s">
        <v>684</v>
      </c>
      <c r="AS67" s="167" t="s">
        <v>5</v>
      </c>
      <c r="AT67" s="167" t="s">
        <v>6</v>
      </c>
      <c r="AU67" s="167" t="s">
        <v>6</v>
      </c>
      <c r="AV67" s="167" t="s">
        <v>6</v>
      </c>
      <c r="AW67" s="167" t="s">
        <v>678</v>
      </c>
      <c r="AX67" s="167" t="s">
        <v>965</v>
      </c>
      <c r="AY67" s="167" t="s">
        <v>678</v>
      </c>
      <c r="AZ67" s="167"/>
      <c r="BA67" s="167" t="s">
        <v>679</v>
      </c>
      <c r="BB67" s="167" t="s">
        <v>6</v>
      </c>
      <c r="BC67" s="167" t="s">
        <v>6</v>
      </c>
      <c r="BD67" s="167" t="s">
        <v>6</v>
      </c>
      <c r="BE67" s="167" t="s">
        <v>680</v>
      </c>
      <c r="BF67" s="167" t="s">
        <v>6</v>
      </c>
      <c r="BG67" s="167" t="s">
        <v>7</v>
      </c>
      <c r="BH67" s="167" t="s">
        <v>7</v>
      </c>
      <c r="BI67" s="167" t="s">
        <v>5</v>
      </c>
      <c r="BJ67" s="167" t="s">
        <v>6</v>
      </c>
      <c r="BK67" s="167" t="s">
        <v>7</v>
      </c>
      <c r="BL67" s="167" t="s">
        <v>7</v>
      </c>
      <c r="BM67" s="167" t="s">
        <v>681</v>
      </c>
      <c r="BN67" s="167" t="s">
        <v>1087</v>
      </c>
      <c r="BO67" s="167" t="s">
        <v>681</v>
      </c>
      <c r="BP67" s="167"/>
      <c r="BQ67" s="167" t="s">
        <v>754</v>
      </c>
      <c r="BR67" s="167" t="s">
        <v>7</v>
      </c>
      <c r="BS67" s="167" t="s">
        <v>683</v>
      </c>
      <c r="BT67" s="167" t="s">
        <v>6</v>
      </c>
      <c r="BU67" s="167" t="s">
        <v>683</v>
      </c>
      <c r="BV67" s="167" t="s">
        <v>956</v>
      </c>
      <c r="BW67" s="167" t="s">
        <v>711</v>
      </c>
      <c r="BX67" s="167" t="s">
        <v>1088</v>
      </c>
      <c r="BY67" s="167" t="s">
        <v>6</v>
      </c>
      <c r="BZ67" s="167" t="s">
        <v>6</v>
      </c>
      <c r="CA67" s="167" t="s">
        <v>7</v>
      </c>
      <c r="CB67" s="167" t="s">
        <v>687</v>
      </c>
      <c r="CC67" s="167" t="s">
        <v>6</v>
      </c>
      <c r="CD67" s="167" t="s">
        <v>688</v>
      </c>
      <c r="CE67" s="167" t="s">
        <v>689</v>
      </c>
      <c r="CF67" s="167" t="s">
        <v>966</v>
      </c>
      <c r="CG67" s="167" t="s">
        <v>7</v>
      </c>
      <c r="CH67" s="167" t="s">
        <v>7</v>
      </c>
      <c r="CI67" s="167" t="s">
        <v>6</v>
      </c>
      <c r="CJ67" s="167" t="s">
        <v>7</v>
      </c>
      <c r="CK67" s="167" t="s">
        <v>6</v>
      </c>
      <c r="CL67" s="167" t="s">
        <v>7</v>
      </c>
      <c r="CM67" s="167" t="s">
        <v>5</v>
      </c>
      <c r="CN67" s="167"/>
    </row>
    <row r="68" spans="1:92" ht="97.5" customHeight="1" x14ac:dyDescent="0.25">
      <c r="A68" s="167">
        <v>62</v>
      </c>
      <c r="B68" s="174">
        <v>43323</v>
      </c>
      <c r="C68" s="174">
        <v>43323</v>
      </c>
      <c r="D68" s="174">
        <v>43323</v>
      </c>
      <c r="E68" s="167" t="s">
        <v>6</v>
      </c>
      <c r="F68" s="167" t="s">
        <v>663</v>
      </c>
      <c r="G68" s="167"/>
      <c r="H68" s="167" t="s">
        <v>663</v>
      </c>
      <c r="I68" s="167"/>
      <c r="J68" s="167" t="s">
        <v>6</v>
      </c>
      <c r="K68" s="174">
        <v>43323</v>
      </c>
      <c r="L68" s="174">
        <v>43323</v>
      </c>
      <c r="M68" s="167" t="s">
        <v>6</v>
      </c>
      <c r="N68" s="167" t="s">
        <v>665</v>
      </c>
      <c r="O68" s="167"/>
      <c r="P68" s="167" t="s">
        <v>665</v>
      </c>
      <c r="Q68" s="167"/>
      <c r="R68" s="167" t="s">
        <v>6</v>
      </c>
      <c r="S68" s="167" t="s">
        <v>666</v>
      </c>
      <c r="T68" s="167"/>
      <c r="U68" s="167" t="s">
        <v>666</v>
      </c>
      <c r="V68" s="167"/>
      <c r="W68" s="174">
        <v>43327</v>
      </c>
      <c r="X68" s="174">
        <v>43405</v>
      </c>
      <c r="Y68" s="175">
        <f t="shared" si="0"/>
        <v>82</v>
      </c>
      <c r="Z68" s="167" t="s">
        <v>7</v>
      </c>
      <c r="AA68" s="167" t="s">
        <v>691</v>
      </c>
      <c r="AB68" s="167" t="s">
        <v>967</v>
      </c>
      <c r="AC68" s="167" t="s">
        <v>692</v>
      </c>
      <c r="AD68" s="167"/>
      <c r="AE68" s="167" t="s">
        <v>6</v>
      </c>
      <c r="AF68" s="167" t="s">
        <v>721</v>
      </c>
      <c r="AG68" s="167" t="s">
        <v>730</v>
      </c>
      <c r="AH68" s="167" t="s">
        <v>681</v>
      </c>
      <c r="AI68" s="167" t="s">
        <v>968</v>
      </c>
      <c r="AJ68" s="167" t="s">
        <v>687</v>
      </c>
      <c r="AK68" s="167"/>
      <c r="AL68" s="167" t="s">
        <v>6</v>
      </c>
      <c r="AM68" s="167" t="s">
        <v>5</v>
      </c>
      <c r="AN68" s="167" t="s">
        <v>6</v>
      </c>
      <c r="AO68" s="167" t="s">
        <v>675</v>
      </c>
      <c r="AP68" s="167"/>
      <c r="AQ68" s="167" t="s">
        <v>676</v>
      </c>
      <c r="AR68" s="167" t="s">
        <v>677</v>
      </c>
      <c r="AS68" s="167" t="s">
        <v>6</v>
      </c>
      <c r="AT68" s="167" t="s">
        <v>6</v>
      </c>
      <c r="AU68" s="167" t="s">
        <v>6</v>
      </c>
      <c r="AV68" s="167" t="s">
        <v>6</v>
      </c>
      <c r="AW68" s="167" t="s">
        <v>678</v>
      </c>
      <c r="AX68" s="167"/>
      <c r="AY68" s="167" t="s">
        <v>678</v>
      </c>
      <c r="AZ68" s="167"/>
      <c r="BA68" s="167" t="s">
        <v>679</v>
      </c>
      <c r="BB68" s="167" t="s">
        <v>6</v>
      </c>
      <c r="BC68" s="167" t="s">
        <v>6</v>
      </c>
      <c r="BD68" s="167" t="s">
        <v>6</v>
      </c>
      <c r="BE68" s="167" t="s">
        <v>680</v>
      </c>
      <c r="BF68" s="167" t="s">
        <v>6</v>
      </c>
      <c r="BG68" s="167" t="s">
        <v>7</v>
      </c>
      <c r="BH68" s="167" t="s">
        <v>7</v>
      </c>
      <c r="BI68" s="167" t="s">
        <v>5</v>
      </c>
      <c r="BJ68" s="167" t="s">
        <v>6</v>
      </c>
      <c r="BK68" s="167" t="s">
        <v>7</v>
      </c>
      <c r="BL68" s="167" t="s">
        <v>7</v>
      </c>
      <c r="BM68" s="167" t="s">
        <v>681</v>
      </c>
      <c r="BN68" s="167"/>
      <c r="BO68" s="167" t="s">
        <v>681</v>
      </c>
      <c r="BP68" s="167"/>
      <c r="BQ68" s="167" t="s">
        <v>682</v>
      </c>
      <c r="BR68" s="167" t="s">
        <v>7</v>
      </c>
      <c r="BS68" s="167" t="s">
        <v>683</v>
      </c>
      <c r="BT68" s="167" t="s">
        <v>6</v>
      </c>
      <c r="BU68" s="167" t="s">
        <v>683</v>
      </c>
      <c r="BV68" s="167" t="s">
        <v>685</v>
      </c>
      <c r="BW68" s="167" t="s">
        <v>686</v>
      </c>
      <c r="BX68" s="167" t="s">
        <v>969</v>
      </c>
      <c r="BY68" s="167" t="s">
        <v>5</v>
      </c>
      <c r="BZ68" s="167" t="s">
        <v>6</v>
      </c>
      <c r="CA68" s="167" t="s">
        <v>6</v>
      </c>
      <c r="CB68" s="167" t="s">
        <v>687</v>
      </c>
      <c r="CC68" s="167" t="s">
        <v>6</v>
      </c>
      <c r="CD68" s="167" t="s">
        <v>688</v>
      </c>
      <c r="CE68" s="167" t="s">
        <v>756</v>
      </c>
      <c r="CF68" s="167" t="s">
        <v>1089</v>
      </c>
      <c r="CG68" s="167" t="s">
        <v>6</v>
      </c>
      <c r="CH68" s="167" t="s">
        <v>7</v>
      </c>
      <c r="CI68" s="167" t="s">
        <v>5</v>
      </c>
      <c r="CJ68" s="167" t="s">
        <v>5</v>
      </c>
      <c r="CK68" s="167" t="s">
        <v>7</v>
      </c>
      <c r="CL68" s="167" t="s">
        <v>7</v>
      </c>
      <c r="CM68" s="167" t="s">
        <v>5</v>
      </c>
      <c r="CN68" s="167"/>
    </row>
    <row r="69" spans="1:92" ht="97.5" customHeight="1" x14ac:dyDescent="0.25">
      <c r="A69" s="167">
        <v>63</v>
      </c>
      <c r="B69" s="174">
        <v>43332</v>
      </c>
      <c r="C69" s="174">
        <v>43331</v>
      </c>
      <c r="D69" s="174">
        <v>43332</v>
      </c>
      <c r="E69" s="167" t="s">
        <v>6</v>
      </c>
      <c r="F69" s="167" t="s">
        <v>663</v>
      </c>
      <c r="G69" s="167"/>
      <c r="H69" s="167" t="s">
        <v>663</v>
      </c>
      <c r="I69" s="167"/>
      <c r="J69" s="167" t="s">
        <v>6</v>
      </c>
      <c r="K69" s="174">
        <v>43332</v>
      </c>
      <c r="L69" s="174">
        <v>43332</v>
      </c>
      <c r="M69" s="167" t="s">
        <v>6</v>
      </c>
      <c r="N69" s="167" t="s">
        <v>665</v>
      </c>
      <c r="O69" s="167"/>
      <c r="P69" s="167" t="s">
        <v>665</v>
      </c>
      <c r="Q69" s="167"/>
      <c r="R69" s="167" t="s">
        <v>6</v>
      </c>
      <c r="S69" s="167" t="s">
        <v>666</v>
      </c>
      <c r="T69" s="167"/>
      <c r="U69" s="167" t="s">
        <v>666</v>
      </c>
      <c r="V69" s="167"/>
      <c r="W69" s="174">
        <v>43332</v>
      </c>
      <c r="X69" s="174">
        <v>43333</v>
      </c>
      <c r="Y69" s="175">
        <f t="shared" si="0"/>
        <v>1</v>
      </c>
      <c r="Z69" s="167" t="s">
        <v>6</v>
      </c>
      <c r="AA69" s="167" t="s">
        <v>691</v>
      </c>
      <c r="AB69" s="167"/>
      <c r="AC69" s="167" t="s">
        <v>692</v>
      </c>
      <c r="AD69" s="167"/>
      <c r="AE69" s="167" t="s">
        <v>7</v>
      </c>
      <c r="AF69" s="167" t="s">
        <v>694</v>
      </c>
      <c r="AG69" s="167" t="s">
        <v>767</v>
      </c>
      <c r="AH69" s="167" t="s">
        <v>681</v>
      </c>
      <c r="AI69" s="167" t="s">
        <v>970</v>
      </c>
      <c r="AJ69" s="167" t="s">
        <v>687</v>
      </c>
      <c r="AK69" s="167"/>
      <c r="AL69" s="167" t="s">
        <v>6</v>
      </c>
      <c r="AM69" s="167" t="s">
        <v>5</v>
      </c>
      <c r="AN69" s="167" t="s">
        <v>6</v>
      </c>
      <c r="AO69" s="167" t="s">
        <v>675</v>
      </c>
      <c r="AP69" s="167"/>
      <c r="AQ69" s="167" t="s">
        <v>717</v>
      </c>
      <c r="AR69" s="167" t="s">
        <v>778</v>
      </c>
      <c r="AS69" s="167" t="s">
        <v>7</v>
      </c>
      <c r="AT69" s="167" t="s">
        <v>6</v>
      </c>
      <c r="AU69" s="167" t="s">
        <v>6</v>
      </c>
      <c r="AV69" s="167" t="s">
        <v>6</v>
      </c>
      <c r="AW69" s="167" t="s">
        <v>678</v>
      </c>
      <c r="AX69" s="167"/>
      <c r="AY69" s="167" t="s">
        <v>678</v>
      </c>
      <c r="AZ69" s="167"/>
      <c r="BA69" s="167" t="s">
        <v>679</v>
      </c>
      <c r="BB69" s="167" t="s">
        <v>6</v>
      </c>
      <c r="BC69" s="167" t="s">
        <v>6</v>
      </c>
      <c r="BD69" s="167" t="s">
        <v>6</v>
      </c>
      <c r="BE69" s="167" t="s">
        <v>680</v>
      </c>
      <c r="BF69" s="167" t="s">
        <v>6</v>
      </c>
      <c r="BG69" s="167" t="s">
        <v>7</v>
      </c>
      <c r="BH69" s="167" t="s">
        <v>7</v>
      </c>
      <c r="BI69" s="167" t="s">
        <v>5</v>
      </c>
      <c r="BJ69" s="167" t="s">
        <v>6</v>
      </c>
      <c r="BK69" s="167" t="s">
        <v>6</v>
      </c>
      <c r="BL69" s="167" t="s">
        <v>7</v>
      </c>
      <c r="BM69" s="167" t="s">
        <v>681</v>
      </c>
      <c r="BN69" s="167"/>
      <c r="BO69" s="167" t="s">
        <v>681</v>
      </c>
      <c r="BP69" s="167"/>
      <c r="BQ69" s="167" t="s">
        <v>682</v>
      </c>
      <c r="BR69" s="167" t="s">
        <v>7</v>
      </c>
      <c r="BS69" s="167" t="s">
        <v>683</v>
      </c>
      <c r="BT69" s="167" t="s">
        <v>6</v>
      </c>
      <c r="BU69" s="167" t="s">
        <v>683</v>
      </c>
      <c r="BV69" s="167" t="s">
        <v>755</v>
      </c>
      <c r="BW69" s="167" t="s">
        <v>971</v>
      </c>
      <c r="BX69" s="167" t="s">
        <v>972</v>
      </c>
      <c r="BY69" s="167" t="s">
        <v>6</v>
      </c>
      <c r="BZ69" s="167" t="s">
        <v>6</v>
      </c>
      <c r="CA69" s="167" t="s">
        <v>6</v>
      </c>
      <c r="CB69" s="167" t="s">
        <v>687</v>
      </c>
      <c r="CC69" s="167" t="s">
        <v>6</v>
      </c>
      <c r="CD69" s="167" t="s">
        <v>688</v>
      </c>
      <c r="CE69" s="167" t="s">
        <v>745</v>
      </c>
      <c r="CF69" s="167" t="s">
        <v>973</v>
      </c>
      <c r="CG69" s="167" t="s">
        <v>7</v>
      </c>
      <c r="CH69" s="167" t="s">
        <v>7</v>
      </c>
      <c r="CI69" s="167" t="s">
        <v>5</v>
      </c>
      <c r="CJ69" s="167" t="s">
        <v>5</v>
      </c>
      <c r="CK69" s="167" t="s">
        <v>5</v>
      </c>
      <c r="CL69" s="167" t="s">
        <v>5</v>
      </c>
      <c r="CM69" s="167" t="s">
        <v>6</v>
      </c>
      <c r="CN69" s="167"/>
    </row>
    <row r="70" spans="1:92" ht="97.5" customHeight="1" x14ac:dyDescent="0.25">
      <c r="A70" s="167">
        <v>64</v>
      </c>
      <c r="B70" s="174">
        <v>43297</v>
      </c>
      <c r="C70" s="174">
        <v>43163</v>
      </c>
      <c r="D70" s="174">
        <v>43297</v>
      </c>
      <c r="E70" s="167" t="s">
        <v>6</v>
      </c>
      <c r="F70" s="167" t="s">
        <v>663</v>
      </c>
      <c r="G70" s="167"/>
      <c r="H70" s="167" t="s">
        <v>663</v>
      </c>
      <c r="I70" s="167"/>
      <c r="J70" s="167" t="s">
        <v>6</v>
      </c>
      <c r="K70" s="174">
        <v>43298</v>
      </c>
      <c r="L70" s="174">
        <v>43298</v>
      </c>
      <c r="M70" s="167" t="s">
        <v>6</v>
      </c>
      <c r="N70" s="167" t="s">
        <v>665</v>
      </c>
      <c r="O70" s="167"/>
      <c r="P70" s="167" t="s">
        <v>665</v>
      </c>
      <c r="Q70" s="167"/>
      <c r="R70" s="167" t="s">
        <v>6</v>
      </c>
      <c r="S70" s="167" t="s">
        <v>666</v>
      </c>
      <c r="T70" s="167"/>
      <c r="U70" s="167" t="s">
        <v>666</v>
      </c>
      <c r="V70" s="167"/>
      <c r="W70" s="174">
        <v>43301</v>
      </c>
      <c r="X70" s="174">
        <v>43385</v>
      </c>
      <c r="Y70" s="175">
        <f t="shared" si="0"/>
        <v>88</v>
      </c>
      <c r="Z70" s="167" t="s">
        <v>6</v>
      </c>
      <c r="AA70" s="167" t="s">
        <v>691</v>
      </c>
      <c r="AB70" s="167"/>
      <c r="AC70" s="167" t="s">
        <v>692</v>
      </c>
      <c r="AD70" s="167" t="s">
        <v>1090</v>
      </c>
      <c r="AE70" s="167" t="s">
        <v>6</v>
      </c>
      <c r="AF70" s="167" t="s">
        <v>694</v>
      </c>
      <c r="AG70" s="167" t="s">
        <v>695</v>
      </c>
      <c r="AH70" s="167" t="s">
        <v>681</v>
      </c>
      <c r="AI70" s="167"/>
      <c r="AJ70" s="167" t="s">
        <v>687</v>
      </c>
      <c r="AK70" s="167" t="s">
        <v>1091</v>
      </c>
      <c r="AL70" s="167" t="s">
        <v>7</v>
      </c>
      <c r="AM70" s="167" t="s">
        <v>7</v>
      </c>
      <c r="AN70" s="167" t="s">
        <v>6</v>
      </c>
      <c r="AO70" s="167" t="s">
        <v>675</v>
      </c>
      <c r="AP70" s="167" t="s">
        <v>974</v>
      </c>
      <c r="AQ70" s="167" t="s">
        <v>776</v>
      </c>
      <c r="AR70" s="167" t="s">
        <v>684</v>
      </c>
      <c r="AS70" s="167" t="s">
        <v>5</v>
      </c>
      <c r="AT70" s="167" t="s">
        <v>6</v>
      </c>
      <c r="AU70" s="167" t="s">
        <v>6</v>
      </c>
      <c r="AV70" s="167" t="s">
        <v>6</v>
      </c>
      <c r="AW70" s="167" t="s">
        <v>678</v>
      </c>
      <c r="AX70" s="167"/>
      <c r="AY70" s="167" t="s">
        <v>678</v>
      </c>
      <c r="AZ70" s="167"/>
      <c r="BA70" s="167" t="s">
        <v>679</v>
      </c>
      <c r="BB70" s="167" t="s">
        <v>6</v>
      </c>
      <c r="BC70" s="167" t="s">
        <v>6</v>
      </c>
      <c r="BD70" s="167" t="s">
        <v>6</v>
      </c>
      <c r="BE70" s="167" t="s">
        <v>758</v>
      </c>
      <c r="BF70" s="167" t="s">
        <v>7</v>
      </c>
      <c r="BG70" s="167" t="s">
        <v>7</v>
      </c>
      <c r="BH70" s="167" t="s">
        <v>7</v>
      </c>
      <c r="BI70" s="167" t="s">
        <v>5</v>
      </c>
      <c r="BJ70" s="167" t="s">
        <v>6</v>
      </c>
      <c r="BK70" s="167" t="s">
        <v>5</v>
      </c>
      <c r="BL70" s="167" t="s">
        <v>5</v>
      </c>
      <c r="BM70" s="167" t="s">
        <v>681</v>
      </c>
      <c r="BN70" s="167" t="s">
        <v>975</v>
      </c>
      <c r="BO70" s="167" t="s">
        <v>681</v>
      </c>
      <c r="BP70" s="167"/>
      <c r="BQ70" s="167" t="s">
        <v>682</v>
      </c>
      <c r="BR70" s="167" t="s">
        <v>7</v>
      </c>
      <c r="BS70" s="167" t="s">
        <v>683</v>
      </c>
      <c r="BT70" s="167" t="s">
        <v>6</v>
      </c>
      <c r="BU70" s="167" t="s">
        <v>683</v>
      </c>
      <c r="BV70" s="167" t="s">
        <v>685</v>
      </c>
      <c r="BW70" s="167" t="s">
        <v>686</v>
      </c>
      <c r="BX70" s="167" t="s">
        <v>976</v>
      </c>
      <c r="BY70" s="167" t="s">
        <v>5</v>
      </c>
      <c r="BZ70" s="167" t="s">
        <v>6</v>
      </c>
      <c r="CA70" s="167" t="s">
        <v>6</v>
      </c>
      <c r="CB70" s="167" t="s">
        <v>687</v>
      </c>
      <c r="CC70" s="167" t="s">
        <v>6</v>
      </c>
      <c r="CD70" s="167" t="s">
        <v>688</v>
      </c>
      <c r="CE70" s="167" t="s">
        <v>750</v>
      </c>
      <c r="CF70" s="167" t="s">
        <v>977</v>
      </c>
      <c r="CG70" s="167" t="s">
        <v>6</v>
      </c>
      <c r="CH70" s="167" t="s">
        <v>7</v>
      </c>
      <c r="CI70" s="167" t="s">
        <v>5</v>
      </c>
      <c r="CJ70" s="167" t="s">
        <v>5</v>
      </c>
      <c r="CK70" s="167" t="s">
        <v>5</v>
      </c>
      <c r="CL70" s="167" t="s">
        <v>7</v>
      </c>
      <c r="CM70" s="167" t="s">
        <v>5</v>
      </c>
      <c r="CN70" s="167"/>
    </row>
    <row r="71" spans="1:92" ht="97.5" customHeight="1" x14ac:dyDescent="0.25">
      <c r="A71" s="167">
        <v>65</v>
      </c>
      <c r="B71" s="174">
        <v>42993</v>
      </c>
      <c r="C71" s="174">
        <v>42004</v>
      </c>
      <c r="D71" s="174">
        <v>42993</v>
      </c>
      <c r="E71" s="166" t="s">
        <v>275</v>
      </c>
      <c r="F71" s="166" t="s">
        <v>275</v>
      </c>
      <c r="G71" s="167"/>
      <c r="H71" s="166" t="s">
        <v>275</v>
      </c>
      <c r="I71" s="167"/>
      <c r="J71" s="167" t="s">
        <v>6</v>
      </c>
      <c r="K71" s="166" t="s">
        <v>275</v>
      </c>
      <c r="L71" s="166" t="s">
        <v>275</v>
      </c>
      <c r="M71" s="166" t="s">
        <v>275</v>
      </c>
      <c r="N71" s="166" t="s">
        <v>275</v>
      </c>
      <c r="O71" s="167"/>
      <c r="P71" s="166" t="s">
        <v>275</v>
      </c>
      <c r="Q71" s="167"/>
      <c r="R71" s="166" t="s">
        <v>275</v>
      </c>
      <c r="T71" s="167"/>
      <c r="V71" s="167"/>
      <c r="W71" s="174">
        <v>42993</v>
      </c>
      <c r="X71" s="174">
        <v>43087</v>
      </c>
      <c r="Y71" s="175">
        <f t="shared" si="0"/>
        <v>94</v>
      </c>
      <c r="Z71" s="167" t="s">
        <v>6</v>
      </c>
      <c r="AA71" s="167" t="s">
        <v>691</v>
      </c>
      <c r="AB71" s="167" t="s">
        <v>978</v>
      </c>
      <c r="AC71" s="167" t="s">
        <v>692</v>
      </c>
      <c r="AD71" s="167"/>
      <c r="AE71" s="166" t="s">
        <v>275</v>
      </c>
      <c r="AF71" s="166" t="s">
        <v>275</v>
      </c>
      <c r="AG71" s="166" t="s">
        <v>275</v>
      </c>
      <c r="AH71" s="167" t="s">
        <v>681</v>
      </c>
      <c r="AI71" s="167"/>
      <c r="AJ71" s="167" t="s">
        <v>674</v>
      </c>
      <c r="AK71" s="167" t="s">
        <v>979</v>
      </c>
      <c r="AL71" s="167" t="s">
        <v>5</v>
      </c>
      <c r="AM71" s="167" t="s">
        <v>5</v>
      </c>
      <c r="AN71" s="167" t="s">
        <v>6</v>
      </c>
      <c r="AO71" s="167" t="s">
        <v>675</v>
      </c>
      <c r="AP71" s="167" t="s">
        <v>980</v>
      </c>
      <c r="AQ71" s="166" t="s">
        <v>275</v>
      </c>
      <c r="AR71" s="166" t="s">
        <v>275</v>
      </c>
      <c r="AS71" s="167" t="s">
        <v>7</v>
      </c>
      <c r="AT71" s="166" t="s">
        <v>275</v>
      </c>
      <c r="AU71" s="166" t="s">
        <v>275</v>
      </c>
      <c r="AV71" s="166" t="s">
        <v>275</v>
      </c>
      <c r="AW71" s="166" t="s">
        <v>275</v>
      </c>
      <c r="AX71" s="167"/>
      <c r="AY71" s="166" t="s">
        <v>275</v>
      </c>
      <c r="AZ71" s="167"/>
      <c r="BA71" s="166" t="s">
        <v>275</v>
      </c>
      <c r="BB71" s="166" t="s">
        <v>275</v>
      </c>
      <c r="BC71" s="167" t="s">
        <v>6</v>
      </c>
      <c r="BD71" s="167" t="s">
        <v>6</v>
      </c>
      <c r="BE71" s="167" t="s">
        <v>758</v>
      </c>
      <c r="BF71" s="167" t="s">
        <v>6</v>
      </c>
      <c r="BG71" s="167" t="s">
        <v>7</v>
      </c>
      <c r="BH71" s="167" t="s">
        <v>7</v>
      </c>
      <c r="BI71" s="167" t="s">
        <v>7</v>
      </c>
      <c r="BJ71" s="167" t="s">
        <v>6</v>
      </c>
      <c r="BK71" s="167" t="s">
        <v>5</v>
      </c>
      <c r="BL71" s="167" t="s">
        <v>5</v>
      </c>
      <c r="BM71" s="167" t="s">
        <v>673</v>
      </c>
      <c r="BN71" s="167" t="s">
        <v>981</v>
      </c>
      <c r="BO71" s="167" t="s">
        <v>673</v>
      </c>
      <c r="BP71" s="167"/>
      <c r="BQ71" s="167" t="s">
        <v>682</v>
      </c>
      <c r="BR71" s="167" t="s">
        <v>7</v>
      </c>
      <c r="BS71" s="167" t="s">
        <v>683</v>
      </c>
      <c r="BT71" s="167" t="s">
        <v>6</v>
      </c>
      <c r="BU71" s="167" t="s">
        <v>683</v>
      </c>
      <c r="BV71" s="167" t="s">
        <v>685</v>
      </c>
      <c r="BW71" s="167" t="s">
        <v>686</v>
      </c>
      <c r="BX71" s="167"/>
      <c r="BY71" s="167" t="s">
        <v>5</v>
      </c>
      <c r="BZ71" s="166" t="s">
        <v>275</v>
      </c>
      <c r="CA71" s="166" t="s">
        <v>275</v>
      </c>
      <c r="CB71" s="166" t="s">
        <v>275</v>
      </c>
      <c r="CC71" s="166" t="s">
        <v>275</v>
      </c>
      <c r="CD71" s="167" t="s">
        <v>719</v>
      </c>
      <c r="CE71" s="166" t="s">
        <v>275</v>
      </c>
      <c r="CF71" s="167"/>
      <c r="CG71" s="166" t="s">
        <v>275</v>
      </c>
      <c r="CH71" s="166" t="s">
        <v>275</v>
      </c>
      <c r="CI71" s="167" t="s">
        <v>5</v>
      </c>
      <c r="CJ71" s="167" t="s">
        <v>5</v>
      </c>
      <c r="CK71" s="167" t="s">
        <v>5</v>
      </c>
      <c r="CL71" s="167" t="s">
        <v>7</v>
      </c>
      <c r="CM71" s="167" t="s">
        <v>5</v>
      </c>
      <c r="CN71" s="167" t="s">
        <v>982</v>
      </c>
    </row>
    <row r="72" spans="1:92" ht="97.5" customHeight="1" x14ac:dyDescent="0.25">
      <c r="A72" s="167">
        <v>66</v>
      </c>
      <c r="B72" s="174">
        <v>43363</v>
      </c>
      <c r="C72" s="174">
        <v>43363</v>
      </c>
      <c r="D72" s="174">
        <v>43363</v>
      </c>
      <c r="E72" s="167" t="s">
        <v>6</v>
      </c>
      <c r="F72" s="167" t="s">
        <v>663</v>
      </c>
      <c r="G72" s="167"/>
      <c r="H72" s="167" t="s">
        <v>663</v>
      </c>
      <c r="I72" s="167"/>
      <c r="J72" s="167" t="s">
        <v>6</v>
      </c>
      <c r="K72" s="174">
        <v>43363</v>
      </c>
      <c r="L72" s="174">
        <v>43363</v>
      </c>
      <c r="M72" s="167" t="s">
        <v>6</v>
      </c>
      <c r="N72" s="167" t="s">
        <v>665</v>
      </c>
      <c r="O72" s="167"/>
      <c r="P72" s="167" t="s">
        <v>665</v>
      </c>
      <c r="Q72" s="167"/>
      <c r="R72" s="167" t="s">
        <v>6</v>
      </c>
      <c r="S72" s="167" t="s">
        <v>666</v>
      </c>
      <c r="T72" s="167"/>
      <c r="U72" s="167" t="s">
        <v>666</v>
      </c>
      <c r="V72" s="167"/>
      <c r="W72" s="174">
        <v>43363</v>
      </c>
      <c r="X72" s="174">
        <v>43363</v>
      </c>
      <c r="Y72" s="175">
        <f t="shared" ref="Y72:Y86" si="1">DATEDIF(D72,X72,"d")</f>
        <v>0</v>
      </c>
      <c r="Z72" s="167" t="s">
        <v>6</v>
      </c>
      <c r="AA72" s="167" t="s">
        <v>691</v>
      </c>
      <c r="AB72" s="167"/>
      <c r="AC72" s="167" t="s">
        <v>692</v>
      </c>
      <c r="AD72" s="167"/>
      <c r="AE72" s="167" t="s">
        <v>6</v>
      </c>
      <c r="AF72" s="167" t="s">
        <v>694</v>
      </c>
      <c r="AG72" s="167" t="s">
        <v>695</v>
      </c>
      <c r="AH72" s="167" t="s">
        <v>681</v>
      </c>
      <c r="AI72" s="167"/>
      <c r="AJ72" s="167" t="s">
        <v>687</v>
      </c>
      <c r="AK72" s="167"/>
      <c r="AL72" s="167" t="s">
        <v>7</v>
      </c>
      <c r="AM72" s="167" t="s">
        <v>6</v>
      </c>
      <c r="AN72" s="167" t="s">
        <v>6</v>
      </c>
      <c r="AO72" s="167" t="s">
        <v>675</v>
      </c>
      <c r="AP72" s="167"/>
      <c r="AQ72" s="167" t="s">
        <v>776</v>
      </c>
      <c r="AR72" s="167" t="s">
        <v>684</v>
      </c>
      <c r="AS72" s="167" t="s">
        <v>5</v>
      </c>
      <c r="AT72" s="167" t="s">
        <v>6</v>
      </c>
      <c r="AU72" s="167" t="s">
        <v>6</v>
      </c>
      <c r="AV72" s="167" t="s">
        <v>6</v>
      </c>
      <c r="AW72" s="167" t="s">
        <v>678</v>
      </c>
      <c r="AX72" s="167"/>
      <c r="AY72" s="167" t="s">
        <v>678</v>
      </c>
      <c r="AZ72" s="167"/>
      <c r="BA72" s="167" t="s">
        <v>679</v>
      </c>
      <c r="BB72" s="167" t="s">
        <v>6</v>
      </c>
      <c r="BC72" s="167" t="s">
        <v>6</v>
      </c>
      <c r="BD72" s="167" t="s">
        <v>6</v>
      </c>
      <c r="BE72" s="167" t="s">
        <v>758</v>
      </c>
      <c r="BF72" s="167" t="s">
        <v>6</v>
      </c>
      <c r="BG72" s="167" t="s">
        <v>7</v>
      </c>
      <c r="BH72" s="167" t="s">
        <v>7</v>
      </c>
      <c r="BI72" s="167" t="s">
        <v>5</v>
      </c>
      <c r="BJ72" s="167" t="s">
        <v>6</v>
      </c>
      <c r="BK72" s="167" t="s">
        <v>5</v>
      </c>
      <c r="BL72" s="167" t="s">
        <v>5</v>
      </c>
      <c r="BM72" s="167" t="s">
        <v>681</v>
      </c>
      <c r="BN72" s="167"/>
      <c r="BO72" s="167" t="s">
        <v>681</v>
      </c>
      <c r="BP72" s="167"/>
      <c r="BQ72" s="167" t="s">
        <v>682</v>
      </c>
      <c r="BR72" s="167" t="s">
        <v>6</v>
      </c>
      <c r="BS72" s="167" t="s">
        <v>683</v>
      </c>
      <c r="BT72" s="167" t="s">
        <v>6</v>
      </c>
      <c r="BU72" s="167" t="s">
        <v>683</v>
      </c>
      <c r="BV72" s="167" t="s">
        <v>685</v>
      </c>
      <c r="BW72" s="167" t="s">
        <v>686</v>
      </c>
      <c r="BX72" s="167"/>
      <c r="BY72" s="167" t="s">
        <v>5</v>
      </c>
      <c r="BZ72" s="167" t="s">
        <v>6</v>
      </c>
      <c r="CA72" s="167" t="s">
        <v>6</v>
      </c>
      <c r="CB72" s="167" t="s">
        <v>687</v>
      </c>
      <c r="CC72" s="167" t="s">
        <v>6</v>
      </c>
      <c r="CD72" s="167" t="s">
        <v>688</v>
      </c>
      <c r="CE72" s="167"/>
      <c r="CF72" s="167"/>
      <c r="CG72" s="167" t="s">
        <v>5</v>
      </c>
      <c r="CH72" s="167" t="s">
        <v>5</v>
      </c>
      <c r="CI72" s="167" t="s">
        <v>5</v>
      </c>
      <c r="CJ72" s="167" t="s">
        <v>5</v>
      </c>
      <c r="CK72" s="167" t="s">
        <v>5</v>
      </c>
      <c r="CL72" s="167" t="s">
        <v>5</v>
      </c>
      <c r="CM72" s="167" t="s">
        <v>5</v>
      </c>
      <c r="CN72" s="167"/>
    </row>
    <row r="73" spans="1:92" ht="97.5" customHeight="1" x14ac:dyDescent="0.25">
      <c r="A73" s="167">
        <v>67</v>
      </c>
      <c r="B73" s="174">
        <v>43364</v>
      </c>
      <c r="C73" s="174">
        <v>43332</v>
      </c>
      <c r="D73" s="174">
        <v>43364</v>
      </c>
      <c r="E73" s="167" t="s">
        <v>6</v>
      </c>
      <c r="F73" s="167" t="s">
        <v>663</v>
      </c>
      <c r="G73" s="167"/>
      <c r="H73" s="167" t="s">
        <v>663</v>
      </c>
      <c r="I73" s="167"/>
      <c r="J73" s="167" t="s">
        <v>6</v>
      </c>
      <c r="K73" s="174">
        <v>43364</v>
      </c>
      <c r="L73" s="174">
        <v>43364</v>
      </c>
      <c r="M73" s="167" t="s">
        <v>6</v>
      </c>
      <c r="N73" s="167" t="s">
        <v>665</v>
      </c>
      <c r="O73" s="167"/>
      <c r="P73" s="167" t="s">
        <v>665</v>
      </c>
      <c r="Q73" s="167"/>
      <c r="R73" s="167" t="s">
        <v>7</v>
      </c>
      <c r="S73" s="167" t="s">
        <v>773</v>
      </c>
      <c r="T73" s="167" t="s">
        <v>983</v>
      </c>
      <c r="U73" s="167" t="s">
        <v>666</v>
      </c>
      <c r="V73" s="167"/>
      <c r="W73" s="174">
        <v>43385</v>
      </c>
      <c r="X73" s="174">
        <v>43382</v>
      </c>
      <c r="Y73" s="175">
        <f t="shared" si="1"/>
        <v>18</v>
      </c>
      <c r="Z73" s="167" t="s">
        <v>7</v>
      </c>
      <c r="AA73" s="167" t="s">
        <v>691</v>
      </c>
      <c r="AB73" s="167" t="s">
        <v>984</v>
      </c>
      <c r="AC73" s="167" t="s">
        <v>692</v>
      </c>
      <c r="AD73" s="167"/>
      <c r="AE73" s="167" t="s">
        <v>6</v>
      </c>
      <c r="AF73" s="167" t="s">
        <v>694</v>
      </c>
      <c r="AG73" s="167" t="s">
        <v>730</v>
      </c>
      <c r="AH73" s="167" t="s">
        <v>681</v>
      </c>
      <c r="AI73" s="167"/>
      <c r="AJ73" s="167" t="s">
        <v>687</v>
      </c>
      <c r="AK73" s="167" t="s">
        <v>985</v>
      </c>
      <c r="AL73" s="167" t="s">
        <v>6</v>
      </c>
      <c r="AM73" s="167" t="s">
        <v>5</v>
      </c>
      <c r="AN73" s="167" t="s">
        <v>7</v>
      </c>
      <c r="AO73" s="167" t="s">
        <v>675</v>
      </c>
      <c r="AP73" s="167" t="s">
        <v>986</v>
      </c>
      <c r="AQ73" s="167" t="s">
        <v>684</v>
      </c>
      <c r="AR73" s="167" t="s">
        <v>684</v>
      </c>
      <c r="AS73" s="167" t="s">
        <v>7</v>
      </c>
      <c r="AT73" s="167" t="s">
        <v>6</v>
      </c>
      <c r="AU73" s="167" t="s">
        <v>6</v>
      </c>
      <c r="AV73" s="167" t="s">
        <v>6</v>
      </c>
      <c r="AW73" s="167" t="s">
        <v>678</v>
      </c>
      <c r="AX73" s="167"/>
      <c r="AY73" s="167" t="s">
        <v>678</v>
      </c>
      <c r="AZ73" s="167"/>
      <c r="BA73" s="167" t="s">
        <v>679</v>
      </c>
      <c r="BB73" s="167" t="s">
        <v>6</v>
      </c>
      <c r="BC73" s="167" t="s">
        <v>6</v>
      </c>
      <c r="BD73" s="167" t="s">
        <v>6</v>
      </c>
      <c r="BE73" s="167" t="s">
        <v>7</v>
      </c>
      <c r="BF73" s="167" t="s">
        <v>5</v>
      </c>
      <c r="BG73" s="167" t="s">
        <v>7</v>
      </c>
      <c r="BH73" s="167" t="s">
        <v>7</v>
      </c>
      <c r="BI73" s="167" t="s">
        <v>5</v>
      </c>
      <c r="BJ73" s="167" t="s">
        <v>6</v>
      </c>
      <c r="BK73" s="167" t="s">
        <v>7</v>
      </c>
      <c r="BL73" s="167" t="s">
        <v>5</v>
      </c>
      <c r="BM73" s="167" t="s">
        <v>681</v>
      </c>
      <c r="BN73" s="167"/>
      <c r="BO73" s="167" t="s">
        <v>681</v>
      </c>
      <c r="BP73" s="167"/>
      <c r="BQ73" s="167" t="s">
        <v>682</v>
      </c>
      <c r="BR73" s="167" t="s">
        <v>6</v>
      </c>
      <c r="BS73" s="167" t="s">
        <v>683</v>
      </c>
      <c r="BT73" s="167" t="s">
        <v>6</v>
      </c>
      <c r="BU73" s="167" t="s">
        <v>683</v>
      </c>
      <c r="BV73" s="167" t="s">
        <v>755</v>
      </c>
      <c r="BW73" s="167" t="s">
        <v>711</v>
      </c>
      <c r="BX73" s="167" t="s">
        <v>987</v>
      </c>
      <c r="BY73" s="167" t="s">
        <v>7</v>
      </c>
      <c r="BZ73" s="167" t="s">
        <v>6</v>
      </c>
      <c r="CA73" s="167" t="s">
        <v>6</v>
      </c>
      <c r="CB73" s="167" t="s">
        <v>687</v>
      </c>
      <c r="CC73" s="167" t="s">
        <v>7</v>
      </c>
      <c r="CD73" s="167" t="s">
        <v>688</v>
      </c>
      <c r="CE73" s="167"/>
      <c r="CF73" s="167"/>
      <c r="CG73" s="167" t="s">
        <v>5</v>
      </c>
      <c r="CH73" s="167" t="s">
        <v>5</v>
      </c>
      <c r="CI73" s="167" t="s">
        <v>5</v>
      </c>
      <c r="CJ73" s="167" t="s">
        <v>5</v>
      </c>
      <c r="CK73" s="167" t="s">
        <v>5</v>
      </c>
      <c r="CL73" s="167" t="s">
        <v>5</v>
      </c>
      <c r="CM73" s="167" t="s">
        <v>5</v>
      </c>
      <c r="CN73" s="167"/>
    </row>
    <row r="74" spans="1:92" ht="97.5" customHeight="1" x14ac:dyDescent="0.25">
      <c r="A74" s="167">
        <v>68</v>
      </c>
      <c r="B74" s="174">
        <v>43389</v>
      </c>
      <c r="C74" s="174">
        <v>43389</v>
      </c>
      <c r="D74" s="174">
        <v>43389</v>
      </c>
      <c r="E74" s="167" t="s">
        <v>6</v>
      </c>
      <c r="F74" s="167" t="s">
        <v>663</v>
      </c>
      <c r="G74" s="167"/>
      <c r="H74" s="167" t="s">
        <v>663</v>
      </c>
      <c r="I74" s="167"/>
      <c r="J74" s="167" t="s">
        <v>6</v>
      </c>
      <c r="K74" s="174">
        <v>43389</v>
      </c>
      <c r="L74" s="174">
        <v>43389</v>
      </c>
      <c r="M74" s="167" t="s">
        <v>6</v>
      </c>
      <c r="N74" s="167" t="s">
        <v>665</v>
      </c>
      <c r="O74" s="167"/>
      <c r="P74" s="167" t="s">
        <v>665</v>
      </c>
      <c r="Q74" s="167"/>
      <c r="R74" s="167" t="s">
        <v>6</v>
      </c>
      <c r="S74" s="167" t="s">
        <v>666</v>
      </c>
      <c r="T74" s="167"/>
      <c r="U74" s="167" t="s">
        <v>666</v>
      </c>
      <c r="V74" s="167"/>
      <c r="W74" s="174">
        <v>43390</v>
      </c>
      <c r="X74" s="174">
        <v>43389</v>
      </c>
      <c r="Y74" s="175">
        <f t="shared" si="1"/>
        <v>0</v>
      </c>
      <c r="Z74" s="167" t="s">
        <v>6</v>
      </c>
      <c r="AA74" s="167" t="s">
        <v>691</v>
      </c>
      <c r="AB74" s="167"/>
      <c r="AC74" s="167" t="s">
        <v>692</v>
      </c>
      <c r="AD74" s="167"/>
      <c r="AE74" s="167" t="s">
        <v>6</v>
      </c>
      <c r="AF74" s="167" t="s">
        <v>694</v>
      </c>
      <c r="AG74" s="167" t="s">
        <v>695</v>
      </c>
      <c r="AH74" s="167" t="s">
        <v>681</v>
      </c>
      <c r="AI74" s="167"/>
      <c r="AJ74" s="167" t="s">
        <v>687</v>
      </c>
      <c r="AK74" s="167"/>
      <c r="AL74" s="167" t="s">
        <v>6</v>
      </c>
      <c r="AM74" s="167" t="s">
        <v>5</v>
      </c>
      <c r="AN74" s="167" t="s">
        <v>6</v>
      </c>
      <c r="AO74" s="167" t="s">
        <v>675</v>
      </c>
      <c r="AP74" s="167" t="s">
        <v>988</v>
      </c>
      <c r="AQ74" s="167" t="s">
        <v>676</v>
      </c>
      <c r="AR74" s="167" t="s">
        <v>677</v>
      </c>
      <c r="AS74" s="167" t="s">
        <v>6</v>
      </c>
      <c r="AT74" s="167" t="s">
        <v>6</v>
      </c>
      <c r="AU74" s="167" t="s">
        <v>6</v>
      </c>
      <c r="AV74" s="167" t="s">
        <v>6</v>
      </c>
      <c r="AW74" s="167" t="s">
        <v>678</v>
      </c>
      <c r="AX74" s="167"/>
      <c r="AY74" s="167" t="s">
        <v>678</v>
      </c>
      <c r="AZ74" s="167"/>
      <c r="BA74" s="167" t="s">
        <v>679</v>
      </c>
      <c r="BB74" s="167" t="s">
        <v>6</v>
      </c>
      <c r="BC74" s="167" t="s">
        <v>6</v>
      </c>
      <c r="BD74" s="167" t="s">
        <v>6</v>
      </c>
      <c r="BE74" s="167" t="s">
        <v>7</v>
      </c>
      <c r="BF74" s="167" t="s">
        <v>5</v>
      </c>
      <c r="BG74" s="167" t="s">
        <v>7</v>
      </c>
      <c r="BH74" s="167" t="s">
        <v>7</v>
      </c>
      <c r="BI74" s="167" t="s">
        <v>5</v>
      </c>
      <c r="BJ74" s="167" t="s">
        <v>6</v>
      </c>
      <c r="BK74" s="167" t="s">
        <v>5</v>
      </c>
      <c r="BL74" s="167" t="s">
        <v>5</v>
      </c>
      <c r="BM74" s="167" t="s">
        <v>681</v>
      </c>
      <c r="BN74" s="167"/>
      <c r="BO74" s="167" t="s">
        <v>681</v>
      </c>
      <c r="BP74" s="167"/>
      <c r="BQ74" s="167" t="s">
        <v>682</v>
      </c>
      <c r="BR74" s="167" t="s">
        <v>6</v>
      </c>
      <c r="BS74" s="167" t="s">
        <v>698</v>
      </c>
      <c r="BT74" s="167" t="s">
        <v>6</v>
      </c>
      <c r="BU74" s="167" t="s">
        <v>760</v>
      </c>
      <c r="BV74" s="167" t="s">
        <v>685</v>
      </c>
      <c r="BW74" s="167" t="s">
        <v>686</v>
      </c>
      <c r="BX74" s="167"/>
      <c r="BY74" s="167" t="s">
        <v>5</v>
      </c>
      <c r="BZ74" s="167" t="s">
        <v>6</v>
      </c>
      <c r="CA74" s="167" t="s">
        <v>6</v>
      </c>
      <c r="CB74" s="167" t="s">
        <v>687</v>
      </c>
      <c r="CC74" s="167" t="s">
        <v>7</v>
      </c>
      <c r="CD74" s="167" t="s">
        <v>688</v>
      </c>
      <c r="CE74" s="167"/>
      <c r="CF74" s="167"/>
      <c r="CG74" s="167" t="s">
        <v>5</v>
      </c>
      <c r="CH74" s="167" t="s">
        <v>5</v>
      </c>
      <c r="CI74" s="167" t="s">
        <v>5</v>
      </c>
      <c r="CJ74" s="167" t="s">
        <v>5</v>
      </c>
      <c r="CK74" s="167" t="s">
        <v>5</v>
      </c>
      <c r="CL74" s="167" t="s">
        <v>5</v>
      </c>
      <c r="CM74" s="167" t="s">
        <v>5</v>
      </c>
      <c r="CN74" s="167"/>
    </row>
    <row r="75" spans="1:92" ht="97.5" customHeight="1" x14ac:dyDescent="0.25">
      <c r="A75" s="167">
        <v>69</v>
      </c>
      <c r="B75" s="174">
        <v>43384</v>
      </c>
      <c r="C75" s="174">
        <v>43287</v>
      </c>
      <c r="D75" s="174">
        <v>43384</v>
      </c>
      <c r="E75" s="167" t="s">
        <v>6</v>
      </c>
      <c r="F75" s="167" t="s">
        <v>663</v>
      </c>
      <c r="G75" s="167"/>
      <c r="H75" s="167" t="s">
        <v>663</v>
      </c>
      <c r="I75" s="167"/>
      <c r="J75" s="167" t="s">
        <v>6</v>
      </c>
      <c r="K75" s="174">
        <v>43384</v>
      </c>
      <c r="L75" s="174">
        <v>43388</v>
      </c>
      <c r="M75" s="167" t="s">
        <v>6</v>
      </c>
      <c r="N75" s="167" t="s">
        <v>665</v>
      </c>
      <c r="O75" s="167"/>
      <c r="P75" s="167" t="s">
        <v>665</v>
      </c>
      <c r="Q75" s="167"/>
      <c r="R75" s="167" t="s">
        <v>6</v>
      </c>
      <c r="S75" s="167" t="s">
        <v>666</v>
      </c>
      <c r="T75" s="167"/>
      <c r="U75" s="167" t="s">
        <v>666</v>
      </c>
      <c r="V75" s="167"/>
      <c r="W75" s="174">
        <v>43389</v>
      </c>
      <c r="X75" s="174">
        <v>43395</v>
      </c>
      <c r="Y75" s="175">
        <f t="shared" si="1"/>
        <v>11</v>
      </c>
      <c r="Z75" s="167" t="s">
        <v>6</v>
      </c>
      <c r="AA75" s="167" t="s">
        <v>691</v>
      </c>
      <c r="AB75" s="167"/>
      <c r="AC75" s="167" t="s">
        <v>692</v>
      </c>
      <c r="AD75" s="167"/>
      <c r="AE75" s="167" t="s">
        <v>6</v>
      </c>
      <c r="AF75" s="167" t="s">
        <v>835</v>
      </c>
      <c r="AG75" s="167" t="s">
        <v>672</v>
      </c>
      <c r="AH75" s="167" t="s">
        <v>681</v>
      </c>
      <c r="AI75" s="167" t="s">
        <v>989</v>
      </c>
      <c r="AJ75" s="167" t="s">
        <v>687</v>
      </c>
      <c r="AK75" s="167" t="s">
        <v>990</v>
      </c>
      <c r="AL75" s="167" t="s">
        <v>7</v>
      </c>
      <c r="AM75" s="167" t="s">
        <v>7</v>
      </c>
      <c r="AN75" s="167" t="s">
        <v>6</v>
      </c>
      <c r="AO75" s="167" t="s">
        <v>675</v>
      </c>
      <c r="AP75" s="167" t="s">
        <v>991</v>
      </c>
      <c r="AQ75" s="167" t="s">
        <v>676</v>
      </c>
      <c r="AR75" s="167" t="s">
        <v>677</v>
      </c>
      <c r="AS75" s="167" t="s">
        <v>7</v>
      </c>
      <c r="AT75" s="167" t="s">
        <v>6</v>
      </c>
      <c r="AU75" s="167" t="s">
        <v>6</v>
      </c>
      <c r="AV75" s="167" t="s">
        <v>6</v>
      </c>
      <c r="AW75" s="167" t="s">
        <v>678</v>
      </c>
      <c r="AX75" s="167"/>
      <c r="AY75" s="167" t="s">
        <v>678</v>
      </c>
      <c r="AZ75" s="167"/>
      <c r="BA75" s="167" t="s">
        <v>679</v>
      </c>
      <c r="BB75" s="167" t="s">
        <v>6</v>
      </c>
      <c r="BC75" s="167" t="s">
        <v>6</v>
      </c>
      <c r="BD75" s="167" t="s">
        <v>6</v>
      </c>
      <c r="BE75" s="167" t="s">
        <v>680</v>
      </c>
      <c r="BF75" s="167" t="s">
        <v>6</v>
      </c>
      <c r="BG75" s="167" t="s">
        <v>7</v>
      </c>
      <c r="BH75" s="167" t="s">
        <v>7</v>
      </c>
      <c r="BI75" s="167" t="s">
        <v>5</v>
      </c>
      <c r="BJ75" s="167" t="s">
        <v>6</v>
      </c>
      <c r="BK75" s="167" t="s">
        <v>7</v>
      </c>
      <c r="BL75" s="167" t="s">
        <v>7</v>
      </c>
      <c r="BM75" s="167" t="s">
        <v>681</v>
      </c>
      <c r="BN75" s="167" t="s">
        <v>992</v>
      </c>
      <c r="BO75" s="167" t="s">
        <v>681</v>
      </c>
      <c r="BP75" s="167"/>
      <c r="BQ75" s="167" t="s">
        <v>682</v>
      </c>
      <c r="BR75" s="167" t="s">
        <v>6</v>
      </c>
      <c r="BS75" s="167" t="s">
        <v>683</v>
      </c>
      <c r="BT75" s="167" t="s">
        <v>6</v>
      </c>
      <c r="BU75" s="167" t="s">
        <v>683</v>
      </c>
      <c r="BV75" s="167" t="s">
        <v>685</v>
      </c>
      <c r="BW75" s="167" t="s">
        <v>686</v>
      </c>
      <c r="BX75" s="167"/>
      <c r="BY75" s="167" t="s">
        <v>5</v>
      </c>
      <c r="BZ75" s="167" t="s">
        <v>6</v>
      </c>
      <c r="CA75" s="167" t="s">
        <v>6</v>
      </c>
      <c r="CB75" s="167" t="s">
        <v>687</v>
      </c>
      <c r="CC75" s="167" t="s">
        <v>7</v>
      </c>
      <c r="CD75" s="167" t="s">
        <v>688</v>
      </c>
      <c r="CE75" s="167"/>
      <c r="CF75" s="167"/>
      <c r="CG75" s="167" t="s">
        <v>5</v>
      </c>
      <c r="CH75" s="167" t="s">
        <v>5</v>
      </c>
      <c r="CI75" s="167" t="s">
        <v>5</v>
      </c>
      <c r="CJ75" s="167" t="s">
        <v>5</v>
      </c>
      <c r="CK75" s="167" t="s">
        <v>5</v>
      </c>
      <c r="CL75" s="167" t="s">
        <v>5</v>
      </c>
      <c r="CM75" s="167" t="s">
        <v>5</v>
      </c>
      <c r="CN75" s="167"/>
    </row>
    <row r="76" spans="1:92" ht="97.5" customHeight="1" x14ac:dyDescent="0.25">
      <c r="A76" s="167">
        <v>70</v>
      </c>
      <c r="B76" s="174">
        <v>43386</v>
      </c>
      <c r="C76" s="174">
        <v>43386</v>
      </c>
      <c r="D76" s="174">
        <v>43386</v>
      </c>
      <c r="E76" s="167" t="s">
        <v>6</v>
      </c>
      <c r="F76" s="167" t="s">
        <v>663</v>
      </c>
      <c r="G76" s="167"/>
      <c r="H76" s="167" t="s">
        <v>663</v>
      </c>
      <c r="I76" s="167"/>
      <c r="J76" s="167" t="s">
        <v>6</v>
      </c>
      <c r="K76" s="174">
        <v>43386</v>
      </c>
      <c r="L76" s="174">
        <v>43386</v>
      </c>
      <c r="M76" s="167" t="s">
        <v>6</v>
      </c>
      <c r="N76" s="167" t="s">
        <v>665</v>
      </c>
      <c r="O76" s="167"/>
      <c r="P76" s="167" t="s">
        <v>665</v>
      </c>
      <c r="Q76" s="167"/>
      <c r="R76" s="167" t="s">
        <v>6</v>
      </c>
      <c r="S76" s="167" t="s">
        <v>666</v>
      </c>
      <c r="T76" s="167"/>
      <c r="U76" s="167" t="s">
        <v>666</v>
      </c>
      <c r="V76" s="167"/>
      <c r="W76" s="174">
        <v>43396</v>
      </c>
      <c r="X76" s="174">
        <v>43398</v>
      </c>
      <c r="Y76" s="175">
        <f t="shared" si="1"/>
        <v>12</v>
      </c>
      <c r="Z76" s="167" t="s">
        <v>6</v>
      </c>
      <c r="AA76" s="167" t="s">
        <v>691</v>
      </c>
      <c r="AB76" s="167"/>
      <c r="AC76" s="167" t="s">
        <v>692</v>
      </c>
      <c r="AD76" s="167"/>
      <c r="AE76" s="167" t="s">
        <v>6</v>
      </c>
      <c r="AF76" s="167" t="s">
        <v>694</v>
      </c>
      <c r="AG76" s="167" t="s">
        <v>695</v>
      </c>
      <c r="AH76" s="167" t="s">
        <v>681</v>
      </c>
      <c r="AI76" s="167"/>
      <c r="AJ76" s="167" t="s">
        <v>687</v>
      </c>
      <c r="AK76" s="167"/>
      <c r="AL76" s="167" t="s">
        <v>6</v>
      </c>
      <c r="AM76" s="167" t="s">
        <v>5</v>
      </c>
      <c r="AN76" s="167" t="s">
        <v>6</v>
      </c>
      <c r="AO76" s="167" t="s">
        <v>675</v>
      </c>
      <c r="AP76" s="167"/>
      <c r="AQ76" s="167" t="s">
        <v>717</v>
      </c>
      <c r="AR76" s="167" t="s">
        <v>677</v>
      </c>
      <c r="AS76" s="167" t="s">
        <v>6</v>
      </c>
      <c r="AT76" s="167" t="s">
        <v>6</v>
      </c>
      <c r="AU76" s="167" t="s">
        <v>6</v>
      </c>
      <c r="AV76" s="167" t="s">
        <v>6</v>
      </c>
      <c r="AW76" s="167" t="s">
        <v>678</v>
      </c>
      <c r="AX76" s="167"/>
      <c r="AY76" s="167" t="s">
        <v>678</v>
      </c>
      <c r="AZ76" s="167"/>
      <c r="BA76" s="167" t="s">
        <v>679</v>
      </c>
      <c r="BB76" s="167" t="s">
        <v>6</v>
      </c>
      <c r="BC76" s="167" t="s">
        <v>6</v>
      </c>
      <c r="BD76" s="167" t="s">
        <v>6</v>
      </c>
      <c r="BE76" s="167" t="s">
        <v>7</v>
      </c>
      <c r="BF76" s="167" t="s">
        <v>5</v>
      </c>
      <c r="BG76" s="167" t="s">
        <v>7</v>
      </c>
      <c r="BH76" s="167" t="s">
        <v>7</v>
      </c>
      <c r="BI76" s="167" t="s">
        <v>5</v>
      </c>
      <c r="BJ76" s="167" t="s">
        <v>7</v>
      </c>
      <c r="BK76" s="167" t="s">
        <v>7</v>
      </c>
      <c r="BL76" s="167" t="s">
        <v>7</v>
      </c>
      <c r="BM76" s="167" t="s">
        <v>681</v>
      </c>
      <c r="BN76" s="167" t="s">
        <v>993</v>
      </c>
      <c r="BO76" s="167" t="s">
        <v>681</v>
      </c>
      <c r="BP76" s="167"/>
      <c r="BQ76" s="167" t="s">
        <v>682</v>
      </c>
      <c r="BR76" s="167" t="s">
        <v>6</v>
      </c>
      <c r="BS76" s="167" t="s">
        <v>683</v>
      </c>
      <c r="BT76" s="167" t="s">
        <v>6</v>
      </c>
      <c r="BU76" s="167" t="s">
        <v>683</v>
      </c>
      <c r="BV76" s="167" t="s">
        <v>685</v>
      </c>
      <c r="BW76" s="167" t="s">
        <v>686</v>
      </c>
      <c r="BX76" s="167"/>
      <c r="BY76" s="167" t="s">
        <v>5</v>
      </c>
      <c r="BZ76" s="167" t="s">
        <v>6</v>
      </c>
      <c r="CA76" s="167" t="s">
        <v>6</v>
      </c>
      <c r="CB76" s="167" t="s">
        <v>687</v>
      </c>
      <c r="CC76" s="167" t="s">
        <v>7</v>
      </c>
      <c r="CD76" s="167" t="s">
        <v>883</v>
      </c>
      <c r="CE76" s="167"/>
      <c r="CF76" s="167"/>
      <c r="CG76" s="167" t="s">
        <v>5</v>
      </c>
      <c r="CH76" s="167" t="s">
        <v>5</v>
      </c>
      <c r="CI76" s="167" t="s">
        <v>5</v>
      </c>
      <c r="CJ76" s="167" t="s">
        <v>5</v>
      </c>
      <c r="CK76" s="167" t="s">
        <v>5</v>
      </c>
      <c r="CL76" s="167" t="s">
        <v>5</v>
      </c>
      <c r="CM76" s="167" t="s">
        <v>5</v>
      </c>
      <c r="CN76" s="167"/>
    </row>
    <row r="77" spans="1:92" ht="97.5" customHeight="1" x14ac:dyDescent="0.25">
      <c r="A77" s="167">
        <v>71</v>
      </c>
      <c r="B77" s="174">
        <v>43092</v>
      </c>
      <c r="C77" s="174">
        <v>34334</v>
      </c>
      <c r="D77" s="174">
        <v>43092</v>
      </c>
      <c r="E77" s="167" t="s">
        <v>6</v>
      </c>
      <c r="F77" s="167" t="s">
        <v>663</v>
      </c>
      <c r="G77" s="157" t="s">
        <v>1195</v>
      </c>
      <c r="H77" s="167" t="s">
        <v>663</v>
      </c>
      <c r="I77" s="167"/>
      <c r="J77" s="167" t="s">
        <v>6</v>
      </c>
      <c r="K77" s="174">
        <v>43093</v>
      </c>
      <c r="L77" s="174"/>
      <c r="M77" s="167" t="s">
        <v>6</v>
      </c>
      <c r="N77" s="167" t="s">
        <v>665</v>
      </c>
      <c r="O77" s="167"/>
      <c r="P77" s="167" t="s">
        <v>665</v>
      </c>
      <c r="Q77" s="167"/>
      <c r="R77" s="167" t="s">
        <v>6</v>
      </c>
      <c r="S77" s="167" t="s">
        <v>666</v>
      </c>
      <c r="T77" s="167"/>
      <c r="U77" s="167" t="s">
        <v>666</v>
      </c>
      <c r="V77" s="167"/>
      <c r="W77" s="174">
        <v>43242</v>
      </c>
      <c r="X77" s="174">
        <v>43304</v>
      </c>
      <c r="Y77" s="175">
        <f t="shared" si="1"/>
        <v>212</v>
      </c>
      <c r="Z77" s="167" t="s">
        <v>5</v>
      </c>
      <c r="AA77" s="167" t="s">
        <v>667</v>
      </c>
      <c r="AB77" s="167" t="s">
        <v>994</v>
      </c>
      <c r="AC77" s="167" t="s">
        <v>669</v>
      </c>
      <c r="AD77" s="167"/>
      <c r="AE77" s="167" t="s">
        <v>5</v>
      </c>
      <c r="AF77" s="167" t="s">
        <v>671</v>
      </c>
      <c r="AG77" s="167" t="s">
        <v>672</v>
      </c>
      <c r="AH77" s="167" t="s">
        <v>673</v>
      </c>
      <c r="AI77" s="167"/>
      <c r="AJ77" s="167" t="s">
        <v>995</v>
      </c>
      <c r="AK77" s="167" t="s">
        <v>996</v>
      </c>
      <c r="AL77" s="167" t="s">
        <v>6</v>
      </c>
      <c r="AM77" s="167" t="s">
        <v>5</v>
      </c>
      <c r="AN77" s="167" t="s">
        <v>7</v>
      </c>
      <c r="AO77" s="167" t="s">
        <v>675</v>
      </c>
      <c r="AP77" s="157" t="s">
        <v>1210</v>
      </c>
      <c r="AQ77" s="167" t="s">
        <v>717</v>
      </c>
      <c r="AR77" s="167" t="s">
        <v>778</v>
      </c>
      <c r="AS77" s="167" t="s">
        <v>6</v>
      </c>
      <c r="AT77" s="167" t="s">
        <v>6</v>
      </c>
      <c r="AU77" s="167" t="s">
        <v>6</v>
      </c>
      <c r="AV77" s="167" t="s">
        <v>6</v>
      </c>
      <c r="AW77" s="167" t="s">
        <v>678</v>
      </c>
      <c r="AX77" s="167"/>
      <c r="AY77" s="167" t="s">
        <v>678</v>
      </c>
      <c r="AZ77" s="167"/>
      <c r="BA77" s="167" t="s">
        <v>679</v>
      </c>
      <c r="BB77" s="167" t="s">
        <v>6</v>
      </c>
      <c r="BC77" s="167" t="s">
        <v>6</v>
      </c>
      <c r="BD77" s="167" t="s">
        <v>6</v>
      </c>
      <c r="BE77" s="167" t="s">
        <v>680</v>
      </c>
      <c r="BF77" s="167" t="s">
        <v>7</v>
      </c>
      <c r="BG77" s="167" t="s">
        <v>7</v>
      </c>
      <c r="BH77" s="167" t="s">
        <v>7</v>
      </c>
      <c r="BI77" s="167" t="s">
        <v>5</v>
      </c>
      <c r="BJ77" s="167" t="s">
        <v>6</v>
      </c>
      <c r="BK77" s="167" t="s">
        <v>7</v>
      </c>
      <c r="BL77" s="167" t="s">
        <v>7</v>
      </c>
      <c r="BM77" s="167" t="s">
        <v>673</v>
      </c>
      <c r="BN77" s="167" t="s">
        <v>997</v>
      </c>
      <c r="BO77" s="167" t="s">
        <v>681</v>
      </c>
      <c r="BP77" s="167"/>
      <c r="BQ77" s="167" t="s">
        <v>682</v>
      </c>
      <c r="BR77" s="167" t="s">
        <v>6</v>
      </c>
      <c r="BS77" s="167" t="s">
        <v>683</v>
      </c>
      <c r="BT77" s="167" t="s">
        <v>6</v>
      </c>
      <c r="BU77" s="167" t="s">
        <v>683</v>
      </c>
      <c r="BV77" s="167" t="s">
        <v>685</v>
      </c>
      <c r="BW77" s="167" t="s">
        <v>686</v>
      </c>
      <c r="BX77" s="167"/>
      <c r="BY77" s="167" t="s">
        <v>5</v>
      </c>
      <c r="BZ77" s="167" t="s">
        <v>6</v>
      </c>
      <c r="CA77" s="167" t="s">
        <v>6</v>
      </c>
      <c r="CB77" s="167" t="s">
        <v>687</v>
      </c>
      <c r="CC77" s="167" t="s">
        <v>6</v>
      </c>
      <c r="CD77" s="167" t="s">
        <v>671</v>
      </c>
      <c r="CE77" s="167"/>
      <c r="CF77" s="167"/>
      <c r="CG77" s="167" t="s">
        <v>5</v>
      </c>
      <c r="CH77" s="167" t="s">
        <v>5</v>
      </c>
      <c r="CI77" s="167" t="s">
        <v>5</v>
      </c>
      <c r="CJ77" s="167" t="s">
        <v>5</v>
      </c>
      <c r="CK77" s="167" t="s">
        <v>5</v>
      </c>
      <c r="CL77" s="167" t="s">
        <v>5</v>
      </c>
      <c r="CM77" s="167" t="s">
        <v>5</v>
      </c>
      <c r="CN77" s="167"/>
    </row>
    <row r="78" spans="1:92" ht="101.25" customHeight="1" x14ac:dyDescent="0.25">
      <c r="A78" s="167">
        <v>72</v>
      </c>
      <c r="B78" s="174">
        <v>41604</v>
      </c>
      <c r="C78" s="174">
        <v>41602</v>
      </c>
      <c r="D78" s="174">
        <v>41604</v>
      </c>
      <c r="E78" s="167" t="s">
        <v>7</v>
      </c>
      <c r="F78" s="167" t="s">
        <v>998</v>
      </c>
      <c r="G78" s="157" t="s">
        <v>1196</v>
      </c>
      <c r="H78" s="167" t="s">
        <v>999</v>
      </c>
      <c r="I78" s="167" t="s">
        <v>1000</v>
      </c>
      <c r="J78" s="167" t="s">
        <v>6</v>
      </c>
      <c r="K78" s="174">
        <v>41605</v>
      </c>
      <c r="L78" s="174">
        <v>41605</v>
      </c>
      <c r="M78" s="167" t="s">
        <v>6</v>
      </c>
      <c r="N78" s="167" t="s">
        <v>665</v>
      </c>
      <c r="O78" s="167"/>
      <c r="P78" s="167" t="s">
        <v>665</v>
      </c>
      <c r="Q78" s="167"/>
      <c r="R78" s="167" t="s">
        <v>6</v>
      </c>
      <c r="S78" s="167" t="s">
        <v>666</v>
      </c>
      <c r="T78" s="167"/>
      <c r="U78" s="167" t="s">
        <v>666</v>
      </c>
      <c r="V78" s="167"/>
      <c r="W78" s="174">
        <v>43032</v>
      </c>
      <c r="X78" s="174">
        <v>41605</v>
      </c>
      <c r="Y78" s="175">
        <f t="shared" si="1"/>
        <v>1</v>
      </c>
      <c r="Z78" s="167" t="s">
        <v>7</v>
      </c>
      <c r="AA78" s="167" t="s">
        <v>775</v>
      </c>
      <c r="AB78" s="167" t="s">
        <v>1001</v>
      </c>
      <c r="AC78" s="167" t="s">
        <v>692</v>
      </c>
      <c r="AD78" s="167"/>
      <c r="AE78" s="167" t="s">
        <v>6</v>
      </c>
      <c r="AF78" s="167" t="s">
        <v>721</v>
      </c>
      <c r="AG78" s="167" t="s">
        <v>730</v>
      </c>
      <c r="AH78" s="167" t="s">
        <v>681</v>
      </c>
      <c r="AI78" s="167"/>
      <c r="AJ78" s="167" t="s">
        <v>687</v>
      </c>
      <c r="AK78" s="167" t="s">
        <v>1002</v>
      </c>
      <c r="AL78" s="167" t="s">
        <v>6</v>
      </c>
      <c r="AM78" s="167" t="s">
        <v>5</v>
      </c>
      <c r="AN78" s="167" t="s">
        <v>7</v>
      </c>
      <c r="AO78" s="167" t="s">
        <v>739</v>
      </c>
      <c r="AP78" s="167" t="s">
        <v>1003</v>
      </c>
      <c r="AQ78" s="167" t="s">
        <v>776</v>
      </c>
      <c r="AR78" s="167" t="s">
        <v>684</v>
      </c>
      <c r="AS78" s="167" t="s">
        <v>5</v>
      </c>
      <c r="AT78" s="167" t="s">
        <v>6</v>
      </c>
      <c r="AU78" s="167" t="s">
        <v>6</v>
      </c>
      <c r="AV78" s="167" t="s">
        <v>6</v>
      </c>
      <c r="AW78" s="167" t="s">
        <v>678</v>
      </c>
      <c r="AX78" s="167" t="s">
        <v>1004</v>
      </c>
      <c r="AY78" s="167" t="s">
        <v>678</v>
      </c>
      <c r="AZ78" s="167"/>
      <c r="BA78" s="167" t="s">
        <v>679</v>
      </c>
      <c r="BB78" s="167" t="s">
        <v>6</v>
      </c>
      <c r="BC78" s="167" t="s">
        <v>6</v>
      </c>
      <c r="BD78" s="167" t="s">
        <v>6</v>
      </c>
      <c r="BE78" s="167" t="s">
        <v>680</v>
      </c>
      <c r="BF78" s="167" t="s">
        <v>6</v>
      </c>
      <c r="BG78" s="167" t="s">
        <v>7</v>
      </c>
      <c r="BH78" s="167" t="s">
        <v>7</v>
      </c>
      <c r="BI78" s="167" t="s">
        <v>5</v>
      </c>
      <c r="BJ78" s="167" t="s">
        <v>6</v>
      </c>
      <c r="BK78" s="167" t="s">
        <v>5</v>
      </c>
      <c r="BL78" s="167" t="s">
        <v>5</v>
      </c>
      <c r="BM78" s="167" t="s">
        <v>681</v>
      </c>
      <c r="BN78" s="167" t="s">
        <v>1005</v>
      </c>
      <c r="BO78" s="167" t="s">
        <v>673</v>
      </c>
      <c r="BP78" s="167"/>
      <c r="BQ78" s="167" t="s">
        <v>682</v>
      </c>
      <c r="BR78" s="167" t="s">
        <v>6</v>
      </c>
      <c r="BS78" s="167" t="s">
        <v>683</v>
      </c>
      <c r="BT78" s="167" t="s">
        <v>6</v>
      </c>
      <c r="BU78" s="167" t="s">
        <v>683</v>
      </c>
      <c r="BV78" s="167" t="s">
        <v>755</v>
      </c>
      <c r="BW78" s="167" t="s">
        <v>869</v>
      </c>
      <c r="BX78" s="167"/>
      <c r="BY78" s="167" t="s">
        <v>6</v>
      </c>
      <c r="BZ78" s="167" t="s">
        <v>6</v>
      </c>
      <c r="CA78" s="167" t="s">
        <v>6</v>
      </c>
      <c r="CB78" s="167" t="s">
        <v>687</v>
      </c>
      <c r="CC78" s="167" t="s">
        <v>6</v>
      </c>
      <c r="CD78" s="167" t="s">
        <v>688</v>
      </c>
      <c r="CE78" s="167"/>
      <c r="CF78" s="167"/>
      <c r="CG78" s="167" t="s">
        <v>5</v>
      </c>
      <c r="CH78" s="167" t="s">
        <v>5</v>
      </c>
      <c r="CI78" s="167" t="s">
        <v>5</v>
      </c>
      <c r="CJ78" s="167" t="s">
        <v>5</v>
      </c>
      <c r="CK78" s="167" t="s">
        <v>5</v>
      </c>
      <c r="CL78" s="167" t="s">
        <v>5</v>
      </c>
      <c r="CM78" s="167" t="s">
        <v>5</v>
      </c>
      <c r="CN78" s="167"/>
    </row>
    <row r="79" spans="1:92" ht="50" x14ac:dyDescent="0.25">
      <c r="A79" s="167">
        <v>73</v>
      </c>
      <c r="B79" s="174">
        <v>43438</v>
      </c>
      <c r="C79" s="174">
        <v>43407</v>
      </c>
      <c r="D79" s="174">
        <v>43438</v>
      </c>
      <c r="E79" s="167" t="s">
        <v>6</v>
      </c>
      <c r="F79" s="167" t="s">
        <v>663</v>
      </c>
      <c r="G79" s="157" t="s">
        <v>1197</v>
      </c>
      <c r="H79" s="167" t="s">
        <v>663</v>
      </c>
      <c r="I79" s="167"/>
      <c r="J79" s="167" t="s">
        <v>6</v>
      </c>
      <c r="K79" s="174">
        <v>43438</v>
      </c>
      <c r="L79" s="174"/>
      <c r="M79" s="167" t="s">
        <v>6</v>
      </c>
      <c r="N79" s="167" t="s">
        <v>665</v>
      </c>
      <c r="O79" s="167"/>
      <c r="P79" s="167" t="s">
        <v>665</v>
      </c>
      <c r="Q79" s="167"/>
      <c r="R79" s="167" t="s">
        <v>6</v>
      </c>
      <c r="S79" s="167" t="s">
        <v>666</v>
      </c>
      <c r="T79" s="167"/>
      <c r="U79" s="167" t="s">
        <v>666</v>
      </c>
      <c r="V79" s="167"/>
      <c r="W79" s="174">
        <v>43438</v>
      </c>
      <c r="X79" s="174">
        <v>43440</v>
      </c>
      <c r="Y79" s="175">
        <f t="shared" si="1"/>
        <v>2</v>
      </c>
      <c r="Z79" s="167" t="s">
        <v>6</v>
      </c>
      <c r="AA79" s="167" t="s">
        <v>691</v>
      </c>
      <c r="AB79" s="167" t="s">
        <v>1006</v>
      </c>
      <c r="AC79" s="167" t="s">
        <v>692</v>
      </c>
      <c r="AD79" s="167"/>
      <c r="AE79" s="167" t="s">
        <v>6</v>
      </c>
      <c r="AF79" s="167" t="s">
        <v>694</v>
      </c>
      <c r="AG79" s="167" t="s">
        <v>695</v>
      </c>
      <c r="AH79" s="167" t="s">
        <v>681</v>
      </c>
      <c r="AI79" s="167"/>
      <c r="AJ79" s="167" t="s">
        <v>687</v>
      </c>
      <c r="AK79" s="167"/>
      <c r="AL79" s="167" t="s">
        <v>6</v>
      </c>
      <c r="AM79" s="167" t="s">
        <v>5</v>
      </c>
      <c r="AN79" s="167" t="s">
        <v>6</v>
      </c>
      <c r="AO79" s="167" t="s">
        <v>675</v>
      </c>
      <c r="AP79" s="167" t="s">
        <v>1007</v>
      </c>
      <c r="AQ79" s="167" t="s">
        <v>676</v>
      </c>
      <c r="AR79" s="167" t="s">
        <v>677</v>
      </c>
      <c r="AS79" s="167" t="s">
        <v>6</v>
      </c>
      <c r="AT79" s="167" t="s">
        <v>6</v>
      </c>
      <c r="AU79" s="167" t="s">
        <v>6</v>
      </c>
      <c r="AV79" s="167" t="s">
        <v>6</v>
      </c>
      <c r="AW79" s="167" t="s">
        <v>678</v>
      </c>
      <c r="AX79" s="167" t="s">
        <v>1004</v>
      </c>
      <c r="AY79" s="167" t="s">
        <v>678</v>
      </c>
      <c r="AZ79" s="167"/>
      <c r="BA79" s="167" t="s">
        <v>679</v>
      </c>
      <c r="BB79" s="167" t="s">
        <v>6</v>
      </c>
      <c r="BC79" s="167" t="s">
        <v>6</v>
      </c>
      <c r="BD79" s="167" t="s">
        <v>6</v>
      </c>
      <c r="BE79" s="167" t="s">
        <v>680</v>
      </c>
      <c r="BF79" s="167" t="s">
        <v>6</v>
      </c>
      <c r="BG79" s="167" t="s">
        <v>7</v>
      </c>
      <c r="BH79" s="167" t="s">
        <v>7</v>
      </c>
      <c r="BI79" s="167" t="s">
        <v>5</v>
      </c>
      <c r="BJ79" s="167" t="s">
        <v>6</v>
      </c>
      <c r="BK79" s="167" t="s">
        <v>5</v>
      </c>
      <c r="BL79" s="167" t="s">
        <v>5</v>
      </c>
      <c r="BM79" s="167" t="s">
        <v>681</v>
      </c>
      <c r="BN79" s="167" t="s">
        <v>1008</v>
      </c>
      <c r="BO79" s="167" t="s">
        <v>681</v>
      </c>
      <c r="BP79" s="167"/>
      <c r="BQ79" s="167" t="s">
        <v>682</v>
      </c>
      <c r="BR79" s="167" t="s">
        <v>6</v>
      </c>
      <c r="BS79" s="167" t="s">
        <v>683</v>
      </c>
      <c r="BT79" s="167" t="s">
        <v>6</v>
      </c>
      <c r="BU79" s="167" t="s">
        <v>683</v>
      </c>
      <c r="BV79" s="167" t="s">
        <v>685</v>
      </c>
      <c r="BW79" s="167" t="s">
        <v>686</v>
      </c>
      <c r="BX79" s="167"/>
      <c r="BY79" s="167" t="s">
        <v>5</v>
      </c>
      <c r="BZ79" s="167" t="s">
        <v>6</v>
      </c>
      <c r="CA79" s="167" t="s">
        <v>6</v>
      </c>
      <c r="CB79" s="167" t="s">
        <v>687</v>
      </c>
      <c r="CC79" s="167" t="s">
        <v>6</v>
      </c>
      <c r="CD79" s="167" t="s">
        <v>719</v>
      </c>
      <c r="CE79" s="167"/>
      <c r="CF79" s="167"/>
      <c r="CG79" s="167" t="s">
        <v>5</v>
      </c>
      <c r="CH79" s="167" t="s">
        <v>5</v>
      </c>
      <c r="CI79" s="167" t="s">
        <v>5</v>
      </c>
      <c r="CJ79" s="167" t="s">
        <v>5</v>
      </c>
      <c r="CK79" s="167" t="s">
        <v>5</v>
      </c>
      <c r="CL79" s="167" t="s">
        <v>5</v>
      </c>
      <c r="CM79" s="167" t="s">
        <v>5</v>
      </c>
      <c r="CN79" s="167"/>
    </row>
    <row r="80" spans="1:92" ht="159.75" customHeight="1" x14ac:dyDescent="0.25">
      <c r="A80" s="167">
        <v>74</v>
      </c>
      <c r="B80" s="174">
        <v>43069</v>
      </c>
      <c r="C80" s="174">
        <v>41480</v>
      </c>
      <c r="D80" s="174">
        <v>43069</v>
      </c>
      <c r="E80" s="167" t="s">
        <v>7</v>
      </c>
      <c r="F80" s="167" t="s">
        <v>761</v>
      </c>
      <c r="G80" s="157" t="s">
        <v>1348</v>
      </c>
      <c r="H80" s="167" t="s">
        <v>663</v>
      </c>
      <c r="I80" s="167"/>
      <c r="J80" s="167" t="s">
        <v>6</v>
      </c>
      <c r="K80" s="174">
        <v>43355</v>
      </c>
      <c r="L80" s="174">
        <v>41529</v>
      </c>
      <c r="M80" s="167" t="s">
        <v>6</v>
      </c>
      <c r="N80" s="167" t="s">
        <v>665</v>
      </c>
      <c r="O80" s="157" t="s">
        <v>1202</v>
      </c>
      <c r="P80" s="167" t="s">
        <v>665</v>
      </c>
      <c r="Q80" s="167"/>
      <c r="R80" s="167" t="s">
        <v>6</v>
      </c>
      <c r="S80" s="167" t="s">
        <v>666</v>
      </c>
      <c r="T80" s="167"/>
      <c r="U80" s="167" t="s">
        <v>666</v>
      </c>
      <c r="V80" s="167"/>
      <c r="W80" s="174">
        <v>41548</v>
      </c>
      <c r="X80" s="174">
        <v>43419</v>
      </c>
      <c r="Y80" s="175">
        <f t="shared" si="1"/>
        <v>350</v>
      </c>
      <c r="Z80" s="167" t="s">
        <v>7</v>
      </c>
      <c r="AA80" s="167" t="s">
        <v>691</v>
      </c>
      <c r="AB80" s="167" t="s">
        <v>1009</v>
      </c>
      <c r="AC80" s="167" t="s">
        <v>692</v>
      </c>
      <c r="AD80" s="167"/>
      <c r="AE80" s="167" t="s">
        <v>6</v>
      </c>
      <c r="AF80" s="167" t="s">
        <v>694</v>
      </c>
      <c r="AG80" s="167" t="s">
        <v>695</v>
      </c>
      <c r="AH80" s="167" t="s">
        <v>681</v>
      </c>
      <c r="AI80" s="167"/>
      <c r="AJ80" s="167" t="s">
        <v>687</v>
      </c>
      <c r="AK80" s="167"/>
      <c r="AL80" s="167" t="s">
        <v>6</v>
      </c>
      <c r="AM80" s="167" t="s">
        <v>5</v>
      </c>
      <c r="AN80" s="167" t="s">
        <v>6</v>
      </c>
      <c r="AO80" s="167" t="s">
        <v>675</v>
      </c>
      <c r="AP80" s="167" t="s">
        <v>1010</v>
      </c>
      <c r="AQ80" s="167" t="s">
        <v>676</v>
      </c>
      <c r="AR80" s="167" t="s">
        <v>677</v>
      </c>
      <c r="AS80" s="167" t="s">
        <v>6</v>
      </c>
      <c r="AT80" s="167" t="s">
        <v>6</v>
      </c>
      <c r="AU80" s="167" t="s">
        <v>6</v>
      </c>
      <c r="AV80" s="167" t="s">
        <v>6</v>
      </c>
      <c r="AW80" s="167" t="s">
        <v>678</v>
      </c>
      <c r="AX80" s="167"/>
      <c r="AY80" s="167" t="s">
        <v>678</v>
      </c>
      <c r="AZ80" s="167"/>
      <c r="BA80" s="167" t="s">
        <v>679</v>
      </c>
      <c r="BB80" s="167" t="s">
        <v>6</v>
      </c>
      <c r="BC80" s="167" t="s">
        <v>6</v>
      </c>
      <c r="BD80" s="167" t="s">
        <v>6</v>
      </c>
      <c r="BE80" s="167" t="s">
        <v>680</v>
      </c>
      <c r="BF80" s="167" t="s">
        <v>7</v>
      </c>
      <c r="BG80" s="167" t="s">
        <v>7</v>
      </c>
      <c r="BH80" s="167" t="s">
        <v>7</v>
      </c>
      <c r="BI80" s="167" t="s">
        <v>5</v>
      </c>
      <c r="BJ80" s="167" t="s">
        <v>6</v>
      </c>
      <c r="BK80" s="167" t="s">
        <v>5</v>
      </c>
      <c r="BL80" s="167" t="s">
        <v>5</v>
      </c>
      <c r="BM80" s="167" t="s">
        <v>681</v>
      </c>
      <c r="BN80" s="167" t="s">
        <v>1011</v>
      </c>
      <c r="BO80" s="167" t="s">
        <v>681</v>
      </c>
      <c r="BP80" s="167"/>
      <c r="BQ80" s="167" t="s">
        <v>682</v>
      </c>
      <c r="BR80" s="167" t="s">
        <v>7</v>
      </c>
      <c r="BS80" s="167" t="s">
        <v>683</v>
      </c>
      <c r="BT80" s="167" t="s">
        <v>6</v>
      </c>
      <c r="BU80" s="167" t="s">
        <v>683</v>
      </c>
      <c r="BV80" s="167" t="s">
        <v>710</v>
      </c>
      <c r="BW80" s="167" t="s">
        <v>711</v>
      </c>
      <c r="BX80" s="167" t="s">
        <v>1012</v>
      </c>
      <c r="BY80" s="167" t="s">
        <v>6</v>
      </c>
      <c r="BZ80" s="167" t="s">
        <v>6</v>
      </c>
      <c r="CA80" s="167" t="s">
        <v>6</v>
      </c>
      <c r="CB80" s="167" t="s">
        <v>687</v>
      </c>
      <c r="CC80" s="167" t="s">
        <v>6</v>
      </c>
      <c r="CD80" s="167" t="s">
        <v>671</v>
      </c>
      <c r="CE80" s="167" t="s">
        <v>689</v>
      </c>
      <c r="CF80" s="167"/>
      <c r="CG80" s="167" t="s">
        <v>6</v>
      </c>
      <c r="CH80" s="167" t="s">
        <v>7</v>
      </c>
      <c r="CI80" s="167" t="s">
        <v>5</v>
      </c>
      <c r="CJ80" s="167" t="s">
        <v>5</v>
      </c>
      <c r="CK80" s="167" t="s">
        <v>5</v>
      </c>
      <c r="CL80" s="167" t="s">
        <v>7</v>
      </c>
      <c r="CM80" s="167" t="s">
        <v>7</v>
      </c>
      <c r="CN80" s="167"/>
    </row>
    <row r="81" spans="1:92" ht="97.5" customHeight="1" x14ac:dyDescent="0.25">
      <c r="A81" s="167">
        <v>75</v>
      </c>
      <c r="B81" s="174">
        <v>43412</v>
      </c>
      <c r="C81" s="174">
        <v>43356</v>
      </c>
      <c r="D81" s="174">
        <v>43412</v>
      </c>
      <c r="E81" s="167" t="s">
        <v>6</v>
      </c>
      <c r="F81" s="167" t="s">
        <v>663</v>
      </c>
      <c r="G81" s="167"/>
      <c r="H81" s="167" t="s">
        <v>663</v>
      </c>
      <c r="I81" s="167"/>
      <c r="J81" s="167" t="s">
        <v>764</v>
      </c>
      <c r="K81" s="174">
        <v>43412</v>
      </c>
      <c r="L81" s="174">
        <v>43412</v>
      </c>
      <c r="M81" s="167" t="s">
        <v>764</v>
      </c>
      <c r="N81" s="167" t="s">
        <v>665</v>
      </c>
      <c r="O81" s="167"/>
      <c r="P81" s="167" t="s">
        <v>665</v>
      </c>
      <c r="Q81" s="167"/>
      <c r="R81" s="167" t="s">
        <v>764</v>
      </c>
      <c r="S81" s="167" t="s">
        <v>666</v>
      </c>
      <c r="T81" s="167"/>
      <c r="U81" s="167" t="s">
        <v>666</v>
      </c>
      <c r="V81" s="167"/>
      <c r="W81" s="174">
        <v>43412</v>
      </c>
      <c r="X81" s="174"/>
      <c r="Y81" s="175" t="e">
        <f t="shared" si="1"/>
        <v>#NUM!</v>
      </c>
      <c r="Z81" s="167" t="s">
        <v>7</v>
      </c>
      <c r="AA81" s="167" t="s">
        <v>765</v>
      </c>
      <c r="AB81" s="167" t="s">
        <v>1013</v>
      </c>
      <c r="AC81" s="167" t="s">
        <v>669</v>
      </c>
      <c r="AD81" s="167"/>
      <c r="AE81" s="167" t="s">
        <v>5</v>
      </c>
      <c r="AF81" s="167" t="s">
        <v>671</v>
      </c>
      <c r="AG81" s="167" t="s">
        <v>672</v>
      </c>
      <c r="AH81" s="167" t="s">
        <v>681</v>
      </c>
      <c r="AI81" s="167"/>
      <c r="AJ81" s="167" t="s">
        <v>674</v>
      </c>
      <c r="AK81" s="167"/>
      <c r="AL81" s="167" t="s">
        <v>5</v>
      </c>
      <c r="AM81" s="167" t="s">
        <v>5</v>
      </c>
      <c r="AN81" s="167" t="s">
        <v>5</v>
      </c>
      <c r="AO81" s="167" t="s">
        <v>705</v>
      </c>
      <c r="AP81" s="167"/>
      <c r="AQ81" s="167" t="s">
        <v>684</v>
      </c>
      <c r="AR81" s="167" t="s">
        <v>684</v>
      </c>
      <c r="AS81" s="167" t="s">
        <v>5</v>
      </c>
      <c r="AT81" s="167" t="s">
        <v>6</v>
      </c>
      <c r="AU81" s="167" t="s">
        <v>6</v>
      </c>
      <c r="AV81" s="167" t="s">
        <v>6</v>
      </c>
      <c r="AW81" s="167" t="s">
        <v>678</v>
      </c>
      <c r="AX81" s="167"/>
      <c r="AY81" s="167" t="s">
        <v>678</v>
      </c>
      <c r="AZ81" s="167"/>
      <c r="BA81" s="167" t="s">
        <v>679</v>
      </c>
      <c r="BB81" s="167" t="s">
        <v>6</v>
      </c>
      <c r="BC81" s="167" t="s">
        <v>6</v>
      </c>
      <c r="BD81" s="167" t="s">
        <v>7</v>
      </c>
      <c r="BE81" s="167" t="s">
        <v>708</v>
      </c>
      <c r="BF81" s="167" t="s">
        <v>838</v>
      </c>
      <c r="BG81" s="167" t="s">
        <v>838</v>
      </c>
      <c r="BH81" s="167" t="s">
        <v>838</v>
      </c>
      <c r="BI81" s="167" t="s">
        <v>838</v>
      </c>
      <c r="BJ81" s="167" t="s">
        <v>838</v>
      </c>
      <c r="BK81" s="167" t="s">
        <v>6</v>
      </c>
      <c r="BL81" s="167" t="s">
        <v>838</v>
      </c>
      <c r="BM81" s="167" t="s">
        <v>673</v>
      </c>
      <c r="BN81" s="167"/>
      <c r="BO81" s="167" t="s">
        <v>673</v>
      </c>
      <c r="BP81" s="167"/>
      <c r="BQ81" s="167" t="s">
        <v>682</v>
      </c>
      <c r="BR81" s="167" t="s">
        <v>7</v>
      </c>
      <c r="BS81" s="167" t="s">
        <v>683</v>
      </c>
      <c r="BT81" s="167" t="s">
        <v>6</v>
      </c>
      <c r="BU81" s="167" t="s">
        <v>683</v>
      </c>
      <c r="BV81" s="167" t="s">
        <v>685</v>
      </c>
      <c r="BW81" s="167" t="s">
        <v>686</v>
      </c>
      <c r="BX81" s="167"/>
      <c r="BY81" s="167" t="s">
        <v>5</v>
      </c>
      <c r="BZ81" s="167" t="s">
        <v>6</v>
      </c>
      <c r="CA81" s="167" t="s">
        <v>7</v>
      </c>
      <c r="CB81" s="167" t="s">
        <v>687</v>
      </c>
      <c r="CC81" s="167" t="s">
        <v>6</v>
      </c>
      <c r="CD81" s="167" t="s">
        <v>671</v>
      </c>
      <c r="CE81" s="167" t="s">
        <v>689</v>
      </c>
      <c r="CF81" s="167"/>
      <c r="CG81" s="167" t="s">
        <v>5</v>
      </c>
      <c r="CH81" s="167" t="s">
        <v>5</v>
      </c>
      <c r="CI81" s="167" t="s">
        <v>6</v>
      </c>
      <c r="CJ81" s="167" t="s">
        <v>6</v>
      </c>
      <c r="CK81" s="167" t="s">
        <v>5</v>
      </c>
      <c r="CL81" s="167" t="s">
        <v>6</v>
      </c>
      <c r="CM81" s="167" t="s">
        <v>6</v>
      </c>
      <c r="CN81" s="157" t="s">
        <v>1220</v>
      </c>
    </row>
    <row r="82" spans="1:92" ht="97.5" customHeight="1" x14ac:dyDescent="0.25">
      <c r="A82" s="167">
        <v>76</v>
      </c>
      <c r="B82" s="174">
        <v>43365</v>
      </c>
      <c r="C82" s="174">
        <v>43365</v>
      </c>
      <c r="D82" s="174">
        <v>43365</v>
      </c>
      <c r="E82" s="167" t="s">
        <v>6</v>
      </c>
      <c r="F82" s="167" t="s">
        <v>663</v>
      </c>
      <c r="G82" s="167"/>
      <c r="H82" s="167" t="s">
        <v>663</v>
      </c>
      <c r="I82" s="167"/>
      <c r="J82" s="167" t="s">
        <v>6</v>
      </c>
      <c r="K82" s="174">
        <v>43365</v>
      </c>
      <c r="L82" s="174">
        <v>43730</v>
      </c>
      <c r="M82" s="167" t="s">
        <v>6</v>
      </c>
      <c r="N82" s="167" t="s">
        <v>665</v>
      </c>
      <c r="O82" s="167"/>
      <c r="P82" s="167" t="s">
        <v>665</v>
      </c>
      <c r="Q82" s="167"/>
      <c r="R82" s="167" t="s">
        <v>6</v>
      </c>
      <c r="S82" s="167" t="s">
        <v>666</v>
      </c>
      <c r="T82" s="167"/>
      <c r="U82" s="167" t="s">
        <v>666</v>
      </c>
      <c r="V82" s="167"/>
      <c r="W82" s="174">
        <v>43369</v>
      </c>
      <c r="X82" s="174">
        <v>43366</v>
      </c>
      <c r="Y82" s="175">
        <f t="shared" si="1"/>
        <v>1</v>
      </c>
      <c r="Z82" s="167" t="s">
        <v>6</v>
      </c>
      <c r="AA82" s="167" t="s">
        <v>765</v>
      </c>
      <c r="AB82" s="167" t="s">
        <v>1014</v>
      </c>
      <c r="AC82" s="167" t="s">
        <v>692</v>
      </c>
      <c r="AD82" s="167" t="s">
        <v>1092</v>
      </c>
      <c r="AE82" s="167" t="s">
        <v>7</v>
      </c>
      <c r="AF82" s="167" t="s">
        <v>835</v>
      </c>
      <c r="AG82" s="167" t="s">
        <v>672</v>
      </c>
      <c r="AH82" s="167" t="s">
        <v>681</v>
      </c>
      <c r="AI82" s="167"/>
      <c r="AJ82" s="167" t="s">
        <v>687</v>
      </c>
      <c r="AK82" s="167" t="s">
        <v>1015</v>
      </c>
      <c r="AL82" s="167" t="s">
        <v>7</v>
      </c>
      <c r="AM82" s="167" t="s">
        <v>6</v>
      </c>
      <c r="AN82" s="167" t="s">
        <v>7</v>
      </c>
      <c r="AO82" s="167" t="s">
        <v>675</v>
      </c>
      <c r="AP82" s="167" t="s">
        <v>1016</v>
      </c>
      <c r="AQ82" s="167" t="s">
        <v>684</v>
      </c>
      <c r="AR82" s="167" t="s">
        <v>684</v>
      </c>
      <c r="AS82" s="167" t="s">
        <v>5</v>
      </c>
      <c r="AT82" s="167" t="s">
        <v>6</v>
      </c>
      <c r="AU82" s="167" t="s">
        <v>6</v>
      </c>
      <c r="AV82" s="167" t="s">
        <v>6</v>
      </c>
      <c r="AW82" s="167" t="s">
        <v>678</v>
      </c>
      <c r="AX82" s="167"/>
      <c r="AY82" s="167" t="s">
        <v>678</v>
      </c>
      <c r="AZ82" s="167"/>
      <c r="BA82" s="167" t="s">
        <v>679</v>
      </c>
      <c r="BB82" s="167" t="s">
        <v>7</v>
      </c>
      <c r="BC82" s="167" t="s">
        <v>6</v>
      </c>
      <c r="BD82" s="167" t="s">
        <v>6</v>
      </c>
      <c r="BE82" s="167" t="s">
        <v>758</v>
      </c>
      <c r="BF82" s="167" t="s">
        <v>6</v>
      </c>
      <c r="BG82" s="167" t="s">
        <v>7</v>
      </c>
      <c r="BH82" s="167" t="s">
        <v>7</v>
      </c>
      <c r="BI82" s="167" t="s">
        <v>5</v>
      </c>
      <c r="BJ82" s="167" t="s">
        <v>6</v>
      </c>
      <c r="BK82" s="167" t="s">
        <v>5</v>
      </c>
      <c r="BL82" s="167" t="s">
        <v>5</v>
      </c>
      <c r="BM82" s="167" t="s">
        <v>681</v>
      </c>
      <c r="BN82" s="167"/>
      <c r="BO82" s="167" t="s">
        <v>681</v>
      </c>
      <c r="BP82" s="167"/>
      <c r="BQ82" s="167" t="s">
        <v>682</v>
      </c>
      <c r="BR82" s="167" t="s">
        <v>7</v>
      </c>
      <c r="BS82" s="167" t="s">
        <v>683</v>
      </c>
      <c r="BT82" s="167" t="s">
        <v>6</v>
      </c>
      <c r="BU82" s="167" t="s">
        <v>683</v>
      </c>
      <c r="BV82" s="167" t="s">
        <v>755</v>
      </c>
      <c r="BW82" s="167" t="s">
        <v>711</v>
      </c>
      <c r="BX82" s="167" t="s">
        <v>1017</v>
      </c>
      <c r="BY82" s="167" t="s">
        <v>6</v>
      </c>
      <c r="BZ82" s="167" t="s">
        <v>6</v>
      </c>
      <c r="CA82" s="167" t="s">
        <v>6</v>
      </c>
      <c r="CB82" s="167" t="s">
        <v>687</v>
      </c>
      <c r="CC82" s="167" t="s">
        <v>6</v>
      </c>
      <c r="CD82" s="167" t="s">
        <v>719</v>
      </c>
      <c r="CE82" s="167" t="s">
        <v>689</v>
      </c>
      <c r="CF82" s="167" t="s">
        <v>1018</v>
      </c>
      <c r="CG82" s="167" t="s">
        <v>7</v>
      </c>
      <c r="CH82" s="167" t="s">
        <v>5</v>
      </c>
      <c r="CI82" s="167" t="s">
        <v>6</v>
      </c>
      <c r="CJ82" s="167" t="s">
        <v>5</v>
      </c>
      <c r="CK82" s="167" t="s">
        <v>7</v>
      </c>
      <c r="CL82" s="167" t="s">
        <v>7</v>
      </c>
      <c r="CM82" s="167" t="s">
        <v>5</v>
      </c>
      <c r="CN82" s="167"/>
    </row>
    <row r="83" spans="1:92" ht="97.5" customHeight="1" x14ac:dyDescent="0.25">
      <c r="A83" s="167">
        <v>77</v>
      </c>
      <c r="B83" s="174">
        <v>43543</v>
      </c>
      <c r="C83" s="174">
        <v>43542</v>
      </c>
      <c r="D83" s="174">
        <v>43543</v>
      </c>
      <c r="E83" s="167" t="s">
        <v>6</v>
      </c>
      <c r="F83" s="167" t="s">
        <v>663</v>
      </c>
      <c r="G83" s="167"/>
      <c r="H83" s="167" t="s">
        <v>663</v>
      </c>
      <c r="I83" s="167"/>
      <c r="J83" s="167" t="s">
        <v>6</v>
      </c>
      <c r="K83" s="174">
        <v>43543</v>
      </c>
      <c r="L83" s="174">
        <v>43543</v>
      </c>
      <c r="M83" s="167" t="s">
        <v>6</v>
      </c>
      <c r="N83" s="167" t="s">
        <v>665</v>
      </c>
      <c r="O83" s="167"/>
      <c r="P83" s="167" t="s">
        <v>665</v>
      </c>
      <c r="Q83" s="167"/>
      <c r="R83" s="167" t="s">
        <v>6</v>
      </c>
      <c r="S83" s="167" t="s">
        <v>666</v>
      </c>
      <c r="T83" s="167"/>
      <c r="U83" s="167" t="s">
        <v>666</v>
      </c>
      <c r="V83" s="167"/>
      <c r="W83" s="174">
        <v>43544</v>
      </c>
      <c r="X83" s="174">
        <v>43556</v>
      </c>
      <c r="Y83" s="175">
        <f t="shared" si="1"/>
        <v>13</v>
      </c>
      <c r="Z83" s="167" t="s">
        <v>7</v>
      </c>
      <c r="AA83" s="167" t="s">
        <v>775</v>
      </c>
      <c r="AB83" s="167"/>
      <c r="AC83" s="167" t="s">
        <v>735</v>
      </c>
      <c r="AD83" s="167"/>
      <c r="AE83" s="167" t="s">
        <v>5</v>
      </c>
      <c r="AF83" s="167" t="s">
        <v>671</v>
      </c>
      <c r="AG83" s="167" t="s">
        <v>767</v>
      </c>
      <c r="AH83" s="167" t="s">
        <v>681</v>
      </c>
      <c r="AI83" s="167"/>
      <c r="AJ83" s="167" t="s">
        <v>687</v>
      </c>
      <c r="AK83" s="167"/>
      <c r="AL83" s="167" t="s">
        <v>6</v>
      </c>
      <c r="AM83" s="167" t="s">
        <v>5</v>
      </c>
      <c r="AN83" s="167" t="s">
        <v>7</v>
      </c>
      <c r="AO83" s="167" t="s">
        <v>675</v>
      </c>
      <c r="AP83" s="167"/>
      <c r="AQ83" s="167" t="s">
        <v>684</v>
      </c>
      <c r="AR83" s="167" t="s">
        <v>684</v>
      </c>
      <c r="AS83" s="167" t="s">
        <v>5</v>
      </c>
      <c r="AT83" s="167" t="s">
        <v>6</v>
      </c>
      <c r="AU83" s="167" t="s">
        <v>6</v>
      </c>
      <c r="AV83" s="167" t="s">
        <v>6</v>
      </c>
      <c r="AW83" s="167" t="s">
        <v>678</v>
      </c>
      <c r="AX83" s="167"/>
      <c r="AY83" s="167" t="s">
        <v>678</v>
      </c>
      <c r="AZ83" s="167"/>
      <c r="BA83" s="167" t="s">
        <v>679</v>
      </c>
      <c r="BB83" s="167" t="s">
        <v>6</v>
      </c>
      <c r="BC83" s="167" t="s">
        <v>6</v>
      </c>
      <c r="BD83" s="167" t="s">
        <v>6</v>
      </c>
      <c r="BE83" s="167" t="s">
        <v>680</v>
      </c>
      <c r="BF83" s="167" t="s">
        <v>6</v>
      </c>
      <c r="BG83" s="167" t="s">
        <v>7</v>
      </c>
      <c r="BH83" s="167" t="s">
        <v>7</v>
      </c>
      <c r="BI83" s="167" t="s">
        <v>7</v>
      </c>
      <c r="BJ83" s="167" t="s">
        <v>6</v>
      </c>
      <c r="BK83" s="167" t="s">
        <v>7</v>
      </c>
      <c r="BL83" s="167" t="s">
        <v>6</v>
      </c>
      <c r="BM83" s="167" t="s">
        <v>673</v>
      </c>
      <c r="BN83" s="167"/>
      <c r="BO83" s="167" t="s">
        <v>673</v>
      </c>
      <c r="BP83" s="167"/>
      <c r="BQ83" s="167" t="s">
        <v>682</v>
      </c>
      <c r="BR83" s="167" t="s">
        <v>6</v>
      </c>
      <c r="BS83" s="167" t="s">
        <v>683</v>
      </c>
      <c r="BT83" s="167" t="s">
        <v>6</v>
      </c>
      <c r="BU83" s="167" t="s">
        <v>683</v>
      </c>
      <c r="BV83" s="167" t="s">
        <v>685</v>
      </c>
      <c r="BW83" s="167" t="s">
        <v>686</v>
      </c>
      <c r="BX83" s="167" t="s">
        <v>1093</v>
      </c>
      <c r="BY83" s="167" t="s">
        <v>5</v>
      </c>
      <c r="BZ83" s="167" t="s">
        <v>6</v>
      </c>
      <c r="CA83" s="167" t="s">
        <v>6</v>
      </c>
      <c r="CB83" s="167" t="s">
        <v>687</v>
      </c>
      <c r="CC83" s="167" t="s">
        <v>6</v>
      </c>
      <c r="CD83" s="167" t="s">
        <v>719</v>
      </c>
      <c r="CE83" s="167" t="s">
        <v>689</v>
      </c>
      <c r="CF83" s="167" t="s">
        <v>1019</v>
      </c>
      <c r="CG83" s="167" t="s">
        <v>7</v>
      </c>
      <c r="CH83" s="167" t="s">
        <v>5</v>
      </c>
      <c r="CI83" s="167" t="s">
        <v>5</v>
      </c>
      <c r="CJ83" s="167" t="s">
        <v>5</v>
      </c>
      <c r="CK83" s="167" t="s">
        <v>5</v>
      </c>
      <c r="CL83" s="167" t="s">
        <v>6</v>
      </c>
      <c r="CM83" s="167" t="s">
        <v>6</v>
      </c>
      <c r="CN83" s="167"/>
    </row>
    <row r="84" spans="1:92" ht="97.5" customHeight="1" x14ac:dyDescent="0.25">
      <c r="A84" s="167">
        <v>78</v>
      </c>
      <c r="B84" s="174">
        <v>43423</v>
      </c>
      <c r="C84" s="174">
        <v>36161</v>
      </c>
      <c r="D84" s="174">
        <v>43423</v>
      </c>
      <c r="E84" s="167" t="s">
        <v>6</v>
      </c>
      <c r="F84" s="167" t="s">
        <v>663</v>
      </c>
      <c r="G84" s="157" t="s">
        <v>1198</v>
      </c>
      <c r="H84" s="167" t="s">
        <v>663</v>
      </c>
      <c r="I84" s="167"/>
      <c r="J84" s="167" t="s">
        <v>6</v>
      </c>
      <c r="K84" s="174">
        <v>43423</v>
      </c>
      <c r="L84" s="174">
        <v>43423</v>
      </c>
      <c r="M84" s="167" t="s">
        <v>6</v>
      </c>
      <c r="N84" s="167" t="s">
        <v>665</v>
      </c>
      <c r="O84" s="167"/>
      <c r="P84" s="167" t="s">
        <v>665</v>
      </c>
      <c r="Q84" s="167"/>
      <c r="R84" s="167" t="s">
        <v>6</v>
      </c>
      <c r="S84" s="167" t="s">
        <v>666</v>
      </c>
      <c r="T84" s="167"/>
      <c r="U84" s="167" t="s">
        <v>666</v>
      </c>
      <c r="V84" s="167"/>
      <c r="W84" s="174">
        <v>43438</v>
      </c>
      <c r="X84" s="174">
        <v>43454</v>
      </c>
      <c r="Y84" s="175">
        <f t="shared" si="1"/>
        <v>31</v>
      </c>
      <c r="Z84" s="167" t="s">
        <v>5</v>
      </c>
      <c r="AA84" s="167" t="s">
        <v>667</v>
      </c>
      <c r="AB84" s="167"/>
      <c r="AC84" s="167" t="s">
        <v>669</v>
      </c>
      <c r="AD84" s="167"/>
      <c r="AE84" s="167" t="s">
        <v>5</v>
      </c>
      <c r="AF84" s="167" t="s">
        <v>671</v>
      </c>
      <c r="AG84" s="167" t="s">
        <v>672</v>
      </c>
      <c r="AH84" s="167" t="s">
        <v>673</v>
      </c>
      <c r="AI84" s="167"/>
      <c r="AJ84" s="167" t="s">
        <v>674</v>
      </c>
      <c r="AK84" s="167"/>
      <c r="AL84" s="167" t="s">
        <v>5</v>
      </c>
      <c r="AM84" s="167" t="s">
        <v>5</v>
      </c>
      <c r="AN84" s="167" t="s">
        <v>6</v>
      </c>
      <c r="AO84" s="167" t="s">
        <v>675</v>
      </c>
      <c r="AP84" s="167"/>
      <c r="AQ84" s="167" t="s">
        <v>776</v>
      </c>
      <c r="AR84" s="167" t="s">
        <v>684</v>
      </c>
      <c r="AS84" s="167" t="s">
        <v>5</v>
      </c>
      <c r="AT84" s="167" t="s">
        <v>6</v>
      </c>
      <c r="AU84" s="167" t="s">
        <v>6</v>
      </c>
      <c r="AV84" s="167" t="s">
        <v>6</v>
      </c>
      <c r="AW84" s="167" t="s">
        <v>678</v>
      </c>
      <c r="AX84" s="167"/>
      <c r="AY84" s="167" t="s">
        <v>678</v>
      </c>
      <c r="AZ84" s="167"/>
      <c r="BA84" s="167" t="s">
        <v>679</v>
      </c>
      <c r="BB84" s="167" t="s">
        <v>6</v>
      </c>
      <c r="BC84" s="167" t="s">
        <v>6</v>
      </c>
      <c r="BD84" s="167" t="s">
        <v>6</v>
      </c>
      <c r="BE84" s="167" t="s">
        <v>680</v>
      </c>
      <c r="BF84" s="167" t="s">
        <v>6</v>
      </c>
      <c r="BG84" s="167" t="s">
        <v>7</v>
      </c>
      <c r="BH84" s="167" t="s">
        <v>7</v>
      </c>
      <c r="BI84" s="167" t="s">
        <v>5</v>
      </c>
      <c r="BJ84" s="167" t="s">
        <v>6</v>
      </c>
      <c r="BK84" s="167" t="s">
        <v>5</v>
      </c>
      <c r="BL84" s="167" t="s">
        <v>5</v>
      </c>
      <c r="BM84" s="167" t="s">
        <v>781</v>
      </c>
      <c r="BN84" s="167" t="s">
        <v>1094</v>
      </c>
      <c r="BO84" s="167" t="s">
        <v>681</v>
      </c>
      <c r="BP84" s="167"/>
      <c r="BQ84" s="167" t="s">
        <v>697</v>
      </c>
      <c r="BR84" s="167" t="s">
        <v>6</v>
      </c>
      <c r="BS84" s="167" t="s">
        <v>683</v>
      </c>
      <c r="BT84" s="167" t="s">
        <v>6</v>
      </c>
      <c r="BU84" s="167" t="s">
        <v>683</v>
      </c>
      <c r="BV84" s="167" t="s">
        <v>685</v>
      </c>
      <c r="BW84" s="167" t="s">
        <v>686</v>
      </c>
      <c r="BX84" s="167"/>
      <c r="BY84" s="167" t="s">
        <v>5</v>
      </c>
      <c r="BZ84" s="167" t="s">
        <v>6</v>
      </c>
      <c r="CA84" s="167" t="s">
        <v>6</v>
      </c>
      <c r="CB84" s="167" t="s">
        <v>687</v>
      </c>
      <c r="CC84" s="167" t="s">
        <v>6</v>
      </c>
      <c r="CD84" s="167" t="s">
        <v>719</v>
      </c>
      <c r="CE84" s="167"/>
      <c r="CF84" s="167" t="s">
        <v>1095</v>
      </c>
      <c r="CG84" s="167" t="s">
        <v>5</v>
      </c>
      <c r="CH84" s="167" t="s">
        <v>5</v>
      </c>
      <c r="CI84" s="167" t="s">
        <v>5</v>
      </c>
      <c r="CJ84" s="167" t="s">
        <v>5</v>
      </c>
      <c r="CK84" s="167" t="s">
        <v>5</v>
      </c>
      <c r="CL84" s="167" t="s">
        <v>5</v>
      </c>
      <c r="CM84" s="167" t="s">
        <v>5</v>
      </c>
      <c r="CN84" s="167"/>
    </row>
    <row r="85" spans="1:92" ht="97.5" customHeight="1" x14ac:dyDescent="0.25">
      <c r="A85" s="167">
        <v>79</v>
      </c>
      <c r="B85" s="174">
        <v>43079</v>
      </c>
      <c r="C85" s="174">
        <v>43079</v>
      </c>
      <c r="D85" s="174">
        <v>43079</v>
      </c>
      <c r="E85" s="167" t="s">
        <v>6</v>
      </c>
      <c r="F85" s="167" t="s">
        <v>663</v>
      </c>
      <c r="G85" s="167"/>
      <c r="H85" s="167" t="s">
        <v>663</v>
      </c>
      <c r="I85" s="167"/>
      <c r="J85" s="167" t="s">
        <v>6</v>
      </c>
      <c r="K85" s="174">
        <v>43079</v>
      </c>
      <c r="L85" s="174">
        <v>43079</v>
      </c>
      <c r="M85" s="167" t="s">
        <v>6</v>
      </c>
      <c r="N85" s="167" t="s">
        <v>665</v>
      </c>
      <c r="O85" s="167"/>
      <c r="P85" s="167" t="s">
        <v>665</v>
      </c>
      <c r="Q85" s="167"/>
      <c r="R85" s="167" t="s">
        <v>6</v>
      </c>
      <c r="S85" s="167" t="s">
        <v>666</v>
      </c>
      <c r="T85" s="167"/>
      <c r="U85" s="167" t="s">
        <v>666</v>
      </c>
      <c r="V85" s="167"/>
      <c r="W85" s="174">
        <v>43079</v>
      </c>
      <c r="X85" s="174">
        <v>43079</v>
      </c>
      <c r="Y85" s="175">
        <f t="shared" si="1"/>
        <v>0</v>
      </c>
      <c r="Z85" s="167" t="s">
        <v>7</v>
      </c>
      <c r="AA85" s="167" t="s">
        <v>691</v>
      </c>
      <c r="AB85" s="167" t="s">
        <v>1020</v>
      </c>
      <c r="AC85" s="167" t="s">
        <v>692</v>
      </c>
      <c r="AD85" s="167"/>
      <c r="AE85" s="167" t="s">
        <v>6</v>
      </c>
      <c r="AF85" s="167" t="s">
        <v>694</v>
      </c>
      <c r="AG85" s="167" t="s">
        <v>695</v>
      </c>
      <c r="AH85" s="167" t="s">
        <v>681</v>
      </c>
      <c r="AI85" s="167"/>
      <c r="AJ85" s="167" t="s">
        <v>687</v>
      </c>
      <c r="AK85" s="167"/>
      <c r="AL85" s="167" t="s">
        <v>6</v>
      </c>
      <c r="AM85" s="167" t="s">
        <v>5</v>
      </c>
      <c r="AN85" s="167" t="s">
        <v>6</v>
      </c>
      <c r="AO85" s="167" t="s">
        <v>675</v>
      </c>
      <c r="AP85" s="167"/>
      <c r="AQ85" s="167" t="s">
        <v>717</v>
      </c>
      <c r="AR85" s="167" t="s">
        <v>778</v>
      </c>
      <c r="AS85" s="167" t="s">
        <v>7</v>
      </c>
      <c r="AT85" s="167" t="s">
        <v>6</v>
      </c>
      <c r="AU85" s="167" t="s">
        <v>6</v>
      </c>
      <c r="AV85" s="167" t="s">
        <v>6</v>
      </c>
      <c r="AW85" s="167" t="s">
        <v>678</v>
      </c>
      <c r="AX85" s="167"/>
      <c r="AY85" s="167" t="s">
        <v>678</v>
      </c>
      <c r="AZ85" s="167"/>
      <c r="BA85" s="167" t="s">
        <v>679</v>
      </c>
      <c r="BB85" s="167" t="s">
        <v>6</v>
      </c>
      <c r="BC85" s="167" t="s">
        <v>6</v>
      </c>
      <c r="BD85" s="167" t="s">
        <v>6</v>
      </c>
      <c r="BE85" s="167" t="s">
        <v>680</v>
      </c>
      <c r="BF85" s="167" t="s">
        <v>6</v>
      </c>
      <c r="BG85" s="167" t="s">
        <v>7</v>
      </c>
      <c r="BH85" s="167" t="s">
        <v>7</v>
      </c>
      <c r="BI85" s="167" t="s">
        <v>5</v>
      </c>
      <c r="BJ85" s="167" t="s">
        <v>7</v>
      </c>
      <c r="BK85" s="167" t="s">
        <v>7</v>
      </c>
      <c r="BL85" s="167" t="s">
        <v>7</v>
      </c>
      <c r="BM85" s="167" t="s">
        <v>681</v>
      </c>
      <c r="BN85" s="167"/>
      <c r="BO85" s="167" t="s">
        <v>673</v>
      </c>
      <c r="BP85" s="167"/>
      <c r="BQ85" s="167" t="s">
        <v>754</v>
      </c>
      <c r="BR85" s="167" t="s">
        <v>6</v>
      </c>
      <c r="BS85" s="167" t="s">
        <v>683</v>
      </c>
      <c r="BT85" s="167" t="s">
        <v>6</v>
      </c>
      <c r="BU85" s="167" t="s">
        <v>683</v>
      </c>
      <c r="BV85" s="167" t="s">
        <v>685</v>
      </c>
      <c r="BW85" s="167" t="s">
        <v>686</v>
      </c>
      <c r="BX85" s="167"/>
      <c r="BY85" s="167" t="s">
        <v>5</v>
      </c>
      <c r="BZ85" s="167" t="s">
        <v>6</v>
      </c>
      <c r="CA85" s="167" t="s">
        <v>6</v>
      </c>
      <c r="CB85" s="167" t="s">
        <v>687</v>
      </c>
      <c r="CC85" s="167" t="s">
        <v>6</v>
      </c>
      <c r="CD85" s="167" t="s">
        <v>719</v>
      </c>
      <c r="CE85" s="167"/>
      <c r="CF85" s="167" t="s">
        <v>1021</v>
      </c>
      <c r="CG85" s="167" t="s">
        <v>7</v>
      </c>
      <c r="CH85" s="167" t="s">
        <v>7</v>
      </c>
      <c r="CI85" s="167" t="s">
        <v>5</v>
      </c>
      <c r="CJ85" s="167" t="s">
        <v>5</v>
      </c>
      <c r="CK85" s="167" t="s">
        <v>5</v>
      </c>
      <c r="CL85" s="167" t="s">
        <v>5</v>
      </c>
      <c r="CM85" s="167" t="s">
        <v>5</v>
      </c>
      <c r="CN85" s="167"/>
    </row>
    <row r="86" spans="1:92" ht="97.5" customHeight="1" x14ac:dyDescent="0.25">
      <c r="A86" s="167">
        <v>80</v>
      </c>
      <c r="B86" s="174">
        <v>43462</v>
      </c>
      <c r="C86" s="174">
        <v>43462</v>
      </c>
      <c r="D86" s="174">
        <v>43462</v>
      </c>
      <c r="E86" s="167" t="s">
        <v>6</v>
      </c>
      <c r="F86" s="167" t="s">
        <v>663</v>
      </c>
      <c r="G86" s="167"/>
      <c r="H86" s="167" t="s">
        <v>663</v>
      </c>
      <c r="I86" s="167"/>
      <c r="J86" s="167" t="s">
        <v>6</v>
      </c>
      <c r="K86" s="174">
        <v>43462</v>
      </c>
      <c r="L86" s="174">
        <v>43463</v>
      </c>
      <c r="M86" s="167" t="s">
        <v>6</v>
      </c>
      <c r="N86" s="167" t="s">
        <v>665</v>
      </c>
      <c r="O86" s="167"/>
      <c r="P86" s="167" t="s">
        <v>665</v>
      </c>
      <c r="Q86" s="167"/>
      <c r="R86" s="167" t="s">
        <v>6</v>
      </c>
      <c r="S86" s="167" t="s">
        <v>666</v>
      </c>
      <c r="T86" s="167"/>
      <c r="U86" s="167" t="s">
        <v>666</v>
      </c>
      <c r="V86" s="167"/>
      <c r="W86" s="174">
        <v>43479</v>
      </c>
      <c r="X86" s="174">
        <v>43462</v>
      </c>
      <c r="Y86" s="175">
        <f t="shared" si="1"/>
        <v>0</v>
      </c>
      <c r="Z86" s="167" t="s">
        <v>6</v>
      </c>
      <c r="AA86" s="167" t="s">
        <v>691</v>
      </c>
      <c r="AB86" s="167"/>
      <c r="AC86" s="167" t="s">
        <v>692</v>
      </c>
      <c r="AD86" s="167"/>
      <c r="AE86" s="167" t="s">
        <v>6</v>
      </c>
      <c r="AF86" s="167" t="s">
        <v>835</v>
      </c>
      <c r="AG86" s="167" t="s">
        <v>767</v>
      </c>
      <c r="AH86" s="167" t="s">
        <v>681</v>
      </c>
      <c r="AI86" s="167" t="s">
        <v>1022</v>
      </c>
      <c r="AJ86" s="167" t="s">
        <v>687</v>
      </c>
      <c r="AK86" s="167" t="s">
        <v>1023</v>
      </c>
      <c r="AL86" s="167" t="s">
        <v>7</v>
      </c>
      <c r="AM86" s="167" t="s">
        <v>7</v>
      </c>
      <c r="AN86" s="167" t="s">
        <v>6</v>
      </c>
      <c r="AO86" s="167" t="s">
        <v>675</v>
      </c>
      <c r="AP86" s="167"/>
      <c r="AQ86" s="167" t="s">
        <v>676</v>
      </c>
      <c r="AR86" s="167" t="s">
        <v>677</v>
      </c>
      <c r="AS86" s="167" t="s">
        <v>7</v>
      </c>
      <c r="AT86" s="167" t="s">
        <v>6</v>
      </c>
      <c r="AU86" s="167" t="s">
        <v>6</v>
      </c>
      <c r="AV86" s="167" t="s">
        <v>6</v>
      </c>
      <c r="AW86" s="167" t="s">
        <v>678</v>
      </c>
      <c r="AX86" s="167"/>
      <c r="AY86" s="167" t="s">
        <v>678</v>
      </c>
      <c r="AZ86" s="167"/>
      <c r="BA86" s="167" t="s">
        <v>679</v>
      </c>
      <c r="BB86" s="167" t="s">
        <v>6</v>
      </c>
      <c r="BC86" s="167" t="s">
        <v>6</v>
      </c>
      <c r="BD86" s="167" t="s">
        <v>6</v>
      </c>
      <c r="BE86" s="167" t="s">
        <v>680</v>
      </c>
      <c r="BF86" s="167" t="s">
        <v>6</v>
      </c>
      <c r="BG86" s="167" t="s">
        <v>7</v>
      </c>
      <c r="BH86" s="167" t="s">
        <v>7</v>
      </c>
      <c r="BI86" s="167" t="s">
        <v>5</v>
      </c>
      <c r="BJ86" s="167" t="s">
        <v>6</v>
      </c>
      <c r="BK86" s="167" t="s">
        <v>5</v>
      </c>
      <c r="BL86" s="167" t="s">
        <v>7</v>
      </c>
      <c r="BM86" s="167" t="s">
        <v>781</v>
      </c>
      <c r="BN86" s="157" t="s">
        <v>1173</v>
      </c>
      <c r="BO86" s="167" t="s">
        <v>681</v>
      </c>
      <c r="BP86" s="167" t="s">
        <v>1096</v>
      </c>
      <c r="BQ86" s="167" t="s">
        <v>749</v>
      </c>
      <c r="BR86" s="167" t="s">
        <v>7</v>
      </c>
      <c r="BS86" s="167" t="s">
        <v>856</v>
      </c>
      <c r="BT86" s="167" t="s">
        <v>6</v>
      </c>
      <c r="BU86" s="167" t="s">
        <v>683</v>
      </c>
      <c r="BV86" s="167" t="s">
        <v>710</v>
      </c>
      <c r="BW86" s="167" t="s">
        <v>869</v>
      </c>
      <c r="BX86" s="157" t="s">
        <v>1219</v>
      </c>
      <c r="BY86" s="167" t="s">
        <v>7</v>
      </c>
      <c r="BZ86" s="167" t="s">
        <v>6</v>
      </c>
      <c r="CA86" s="167" t="s">
        <v>6</v>
      </c>
      <c r="CB86" s="167" t="s">
        <v>687</v>
      </c>
      <c r="CC86" s="167" t="s">
        <v>6</v>
      </c>
      <c r="CD86" s="167" t="s">
        <v>688</v>
      </c>
      <c r="CE86" s="167" t="s">
        <v>689</v>
      </c>
      <c r="CF86" s="167" t="s">
        <v>1024</v>
      </c>
      <c r="CG86" s="167" t="s">
        <v>7</v>
      </c>
      <c r="CH86" s="167" t="s">
        <v>7</v>
      </c>
      <c r="CI86" s="167" t="s">
        <v>7</v>
      </c>
      <c r="CJ86" s="167" t="s">
        <v>7</v>
      </c>
      <c r="CK86" s="167" t="s">
        <v>7</v>
      </c>
      <c r="CL86" s="167" t="s">
        <v>7</v>
      </c>
      <c r="CM86" s="167" t="s">
        <v>5</v>
      </c>
      <c r="CN86" s="167"/>
    </row>
    <row r="87" spans="1:92" ht="97.5" customHeight="1" x14ac:dyDescent="0.25">
      <c r="BM87" s="166"/>
      <c r="BN87" s="1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Results</vt:lpstr>
      <vt:lpstr>working sheet</vt:lpstr>
      <vt:lpstr>HMCPSI RawData</vt:lpstr>
      <vt:lpstr>HMICFRS RawData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Gallon Sue</dc:creator>
  <cp:lastModifiedBy>Saunders2 Nicola</cp:lastModifiedBy>
  <cp:lastPrinted>2019-07-11T14:02:07Z</cp:lastPrinted>
  <dcterms:created xsi:type="dcterms:W3CDTF">1996-10-14T23:33:28Z</dcterms:created>
  <dcterms:modified xsi:type="dcterms:W3CDTF">2019-12-17T12:03:56Z</dcterms:modified>
</cp:coreProperties>
</file>